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A1" sheetId="1" r:id="rId1"/>
    <sheet name="A2" sheetId="2" r:id="rId2"/>
    <sheet name="A3" sheetId="3" r:id="rId3"/>
    <sheet name="A4" sheetId="4" r:id="rId4"/>
    <sheet name="B1" sheetId="5" r:id="rId5"/>
    <sheet name="B2" sheetId="6" r:id="rId6"/>
    <sheet name="C1" sheetId="7" r:id="rId7"/>
    <sheet name="C2" sheetId="8" r:id="rId8"/>
  </sheets>
  <definedNames/>
  <calcPr fullCalcOnLoad="1"/>
</workbook>
</file>

<file path=xl/sharedStrings.xml><?xml version="1.0" encoding="utf-8"?>
<sst xmlns="http://schemas.openxmlformats.org/spreadsheetml/2006/main" count="426" uniqueCount="208">
  <si>
    <t>Курс $</t>
  </si>
  <si>
    <t>Льготный курс $</t>
  </si>
  <si>
    <t>Cумма ($)</t>
  </si>
  <si>
    <t>На руки</t>
  </si>
  <si>
    <t>Имеется</t>
  </si>
  <si>
    <t>№</t>
  </si>
  <si>
    <t xml:space="preserve">Марка </t>
  </si>
  <si>
    <t>Цвет</t>
  </si>
  <si>
    <t>Год</t>
  </si>
  <si>
    <t>Пробег</t>
  </si>
  <si>
    <t>Стоимость</t>
  </si>
  <si>
    <t>Телефон</t>
  </si>
  <si>
    <t>Результат</t>
  </si>
  <si>
    <t>п/п</t>
  </si>
  <si>
    <t>авто</t>
  </si>
  <si>
    <t>вып.</t>
  </si>
  <si>
    <t>тыс.км</t>
  </si>
  <si>
    <t>хватит/не хватит</t>
  </si>
  <si>
    <t>ВАЗ-2105</t>
  </si>
  <si>
    <t>зеленый</t>
  </si>
  <si>
    <t>111-55-55</t>
  </si>
  <si>
    <t>рубин</t>
  </si>
  <si>
    <t>154-55-45</t>
  </si>
  <si>
    <t>светло-бежевый</t>
  </si>
  <si>
    <t>458-44-55</t>
  </si>
  <si>
    <t>белый</t>
  </si>
  <si>
    <t>124-45-88</t>
  </si>
  <si>
    <t>457-45-55</t>
  </si>
  <si>
    <t>454-55-55</t>
  </si>
  <si>
    <t>дипломат</t>
  </si>
  <si>
    <t>232-56-44</t>
  </si>
  <si>
    <t>128-45-99</t>
  </si>
  <si>
    <t>777-77-77</t>
  </si>
  <si>
    <t>черный</t>
  </si>
  <si>
    <t>444-44-44</t>
  </si>
  <si>
    <t>ВАЗ-2104</t>
  </si>
  <si>
    <t>458-45-54</t>
  </si>
  <si>
    <t>124-45-65</t>
  </si>
  <si>
    <t>сафари</t>
  </si>
  <si>
    <t>231-45-65</t>
  </si>
  <si>
    <t>565-55-55</t>
  </si>
  <si>
    <t>666-55-99</t>
  </si>
  <si>
    <t>989-44-55</t>
  </si>
  <si>
    <t>888-55-66</t>
  </si>
  <si>
    <t>синий</t>
  </si>
  <si>
    <t>585-89-99</t>
  </si>
  <si>
    <t>124-58-85</t>
  </si>
  <si>
    <t>454-99-88</t>
  </si>
  <si>
    <t>478-56-88</t>
  </si>
  <si>
    <t>ВАЗ-2106</t>
  </si>
  <si>
    <t>валентина</t>
  </si>
  <si>
    <t>466-66-89</t>
  </si>
  <si>
    <t>222-22-33</t>
  </si>
  <si>
    <t>232-56-65</t>
  </si>
  <si>
    <t>241-09-09</t>
  </si>
  <si>
    <t>120-12-12</t>
  </si>
  <si>
    <t>123-33-33</t>
  </si>
  <si>
    <t>бежевый</t>
  </si>
  <si>
    <t>125-66-55</t>
  </si>
  <si>
    <t>126-77-77</t>
  </si>
  <si>
    <t>154-77-88</t>
  </si>
  <si>
    <t>156-77-88</t>
  </si>
  <si>
    <t>156-77-98</t>
  </si>
  <si>
    <t>светло-серый</t>
  </si>
  <si>
    <t>198-90-88</t>
  </si>
  <si>
    <t xml:space="preserve">синий    </t>
  </si>
  <si>
    <t>145-65-65</t>
  </si>
  <si>
    <t>176-87-87</t>
  </si>
  <si>
    <t>132-65-56</t>
  </si>
  <si>
    <t>132-44-66</t>
  </si>
  <si>
    <t>127-88-77</t>
  </si>
  <si>
    <t>199-88-77</t>
  </si>
  <si>
    <t>177-88-34</t>
  </si>
  <si>
    <t>красный</t>
  </si>
  <si>
    <t>154-66-88</t>
  </si>
  <si>
    <t>190-09-09</t>
  </si>
  <si>
    <t>голубой</t>
  </si>
  <si>
    <t>134-67-87</t>
  </si>
  <si>
    <t>333-55-76</t>
  </si>
  <si>
    <t>343-65-65</t>
  </si>
  <si>
    <t>677-88-55</t>
  </si>
  <si>
    <t>366-77-88</t>
  </si>
  <si>
    <t>345-66-99</t>
  </si>
  <si>
    <t>343-55-66</t>
  </si>
  <si>
    <t>233-55-66</t>
  </si>
  <si>
    <t>555-66-77</t>
  </si>
  <si>
    <t>777-66-55</t>
  </si>
  <si>
    <t>серо-голубой</t>
  </si>
  <si>
    <t>223-44-55</t>
  </si>
  <si>
    <t>вишневый</t>
  </si>
  <si>
    <t>231-55-66</t>
  </si>
  <si>
    <t>светло-коричневый</t>
  </si>
  <si>
    <t>564-99-99</t>
  </si>
  <si>
    <t>113-55-66</t>
  </si>
  <si>
    <t>155-66-44</t>
  </si>
  <si>
    <t>188-56-98</t>
  </si>
  <si>
    <t>109-90-99</t>
  </si>
  <si>
    <t>123-55-66</t>
  </si>
  <si>
    <t>ВАЗ-2107</t>
  </si>
  <si>
    <t>155-77-88</t>
  </si>
  <si>
    <t>133-55-77</t>
  </si>
  <si>
    <t>134-66-55</t>
  </si>
  <si>
    <t>165-77-99</t>
  </si>
  <si>
    <t>232-55-77</t>
  </si>
  <si>
    <t>545-66-54</t>
  </si>
  <si>
    <t>565-76-08</t>
  </si>
  <si>
    <t>132-56-78</t>
  </si>
  <si>
    <t>145-87-09</t>
  </si>
  <si>
    <t>145-77-66</t>
  </si>
  <si>
    <t>277-88-09</t>
  </si>
  <si>
    <t>290-09-09</t>
  </si>
  <si>
    <t>234-65-90</t>
  </si>
  <si>
    <t>365-78-77</t>
  </si>
  <si>
    <t>234-65-09</t>
  </si>
  <si>
    <t>154-76-88</t>
  </si>
  <si>
    <t>145-76-87</t>
  </si>
  <si>
    <t>189-98-65</t>
  </si>
  <si>
    <t>234-76-88</t>
  </si>
  <si>
    <t>345-66-88</t>
  </si>
  <si>
    <t>444-55-77</t>
  </si>
  <si>
    <t>555-23-65</t>
  </si>
  <si>
    <t>145-76-88</t>
  </si>
  <si>
    <t>243-65-77</t>
  </si>
  <si>
    <t>a=</t>
  </si>
  <si>
    <t>b=</t>
  </si>
  <si>
    <t>c=</t>
  </si>
  <si>
    <t>Список</t>
  </si>
  <si>
    <t>Мат-ка</t>
  </si>
  <si>
    <t>Физ</t>
  </si>
  <si>
    <t>Астрономия</t>
  </si>
  <si>
    <t>Общий</t>
  </si>
  <si>
    <t>студентов</t>
  </si>
  <si>
    <t>теория</t>
  </si>
  <si>
    <t>практика</t>
  </si>
  <si>
    <t>балл</t>
  </si>
  <si>
    <t>Иванов</t>
  </si>
  <si>
    <t>Петров</t>
  </si>
  <si>
    <t>Сидоров</t>
  </si>
  <si>
    <t>Савельев</t>
  </si>
  <si>
    <t>Смирнова</t>
  </si>
  <si>
    <t>Степанова</t>
  </si>
  <si>
    <t>Васильев</t>
  </si>
  <si>
    <t>Васина</t>
  </si>
  <si>
    <t>Деточкин</t>
  </si>
  <si>
    <t>Ленский</t>
  </si>
  <si>
    <t>Шемуранов</t>
  </si>
  <si>
    <t>Невзоров</t>
  </si>
  <si>
    <t>Ципинов</t>
  </si>
  <si>
    <t>Носов</t>
  </si>
  <si>
    <t>Солнцев</t>
  </si>
  <si>
    <t>Котов</t>
  </si>
  <si>
    <t>Котовский</t>
  </si>
  <si>
    <t>Фамилия</t>
  </si>
  <si>
    <t>Количество</t>
  </si>
  <si>
    <t>Расстояние</t>
  </si>
  <si>
    <t>Расход</t>
  </si>
  <si>
    <t>гонщика</t>
  </si>
  <si>
    <t>бензина (л)</t>
  </si>
  <si>
    <t>в км</t>
  </si>
  <si>
    <t>топлива</t>
  </si>
  <si>
    <t>Иванова</t>
  </si>
  <si>
    <t>Петрова</t>
  </si>
  <si>
    <t>Сидорова</t>
  </si>
  <si>
    <t>Савельева</t>
  </si>
  <si>
    <t>Деточкина</t>
  </si>
  <si>
    <t>Невзорова</t>
  </si>
  <si>
    <t>Ципинова</t>
  </si>
  <si>
    <t>Носова</t>
  </si>
  <si>
    <t>Январь</t>
  </si>
  <si>
    <t>Февраль</t>
  </si>
  <si>
    <t xml:space="preserve">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</si>
  <si>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</si>
  <si>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</si>
  <si>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</si>
  <si>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</si>
  <si>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</si>
  <si>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</si>
  <si>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</si>
  <si>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</si>
  <si>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</si>
  <si>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</si>
  <si>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Отработано дней</t>
  </si>
  <si>
    <t>Ставка в день</t>
  </si>
  <si>
    <t>Начислено</t>
  </si>
  <si>
    <t>Под.налог</t>
  </si>
  <si>
    <t>Пенс.фонд</t>
  </si>
  <si>
    <t>Смирнов</t>
  </si>
  <si>
    <t>Сергеев</t>
  </si>
  <si>
    <t>Семенов</t>
  </si>
  <si>
    <t>Войнов</t>
  </si>
  <si>
    <t>Миронов</t>
  </si>
  <si>
    <t>Токарев</t>
  </si>
  <si>
    <t>Столяров</t>
  </si>
  <si>
    <t>Смолей</t>
  </si>
  <si>
    <t>Солнышкин</t>
  </si>
  <si>
    <t>Желтиков</t>
  </si>
  <si>
    <t>Петриков</t>
  </si>
  <si>
    <t>Незлобный</t>
  </si>
  <si>
    <t>Жеттеев</t>
  </si>
  <si>
    <t>Энеев</t>
  </si>
  <si>
    <t>Кедров</t>
  </si>
  <si>
    <t>Ибрагимов</t>
  </si>
  <si>
    <t>Итого:</t>
  </si>
  <si>
    <t>Итого за год</t>
  </si>
  <si>
    <t>Членов семьи</t>
  </si>
  <si>
    <t>На одного</t>
  </si>
  <si>
    <t>Члена семьи</t>
  </si>
  <si>
    <t>фамилии   сотрудников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</si>
</sst>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.0\ _р_._-;\-* #,##0.0\ _р_._-;_-* &quot;-&quot;??\ _р_._-;_-@_-"/>
    <numFmt numFmtId="189" formatCode="_-* #,##0\ _р_._-;\-* #,##0\ _р_._-;_-* &quot;-&quot;??\ _р_._-;_-@_-"/>
    <numFmt numFmtId="190" formatCode="[$$-409]#,##0"/>
    <numFmt numFmtId="191" formatCode="0.0"/>
    <numFmt numFmtId="192" formatCode="0.0000000"/>
    <numFmt numFmtId="193" formatCode="#,##0.00&quot;р.&quot;"/>
    <numFmt numFmtId="194" formatCode="#,##0.00\ [$DM-407]"/>
    <numFmt numFmtId="195" formatCode="#,##0.00\ [$F-40C]"/>
    <numFmt numFmtId="196" formatCode="[$$-409]#,##0.00"/>
    <numFmt numFmtId="197" formatCode="0.00_ ;\-0.00\ "/>
    <numFmt numFmtId="198" formatCode="[$-FC19]d\ mmmm\ yyyy\ &quot;г.&quot;"/>
    <numFmt numFmtId="199" formatCode="_-* #,##0.00&quot;р.&quot;_-;\-* #,##0.00&quot;р.&quot;_-;_-* &quot;-&quot;&quot;р.&quot;_-;_-@_-"/>
  </numFmts>
  <fonts count="32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2"/>
    </font>
    <font>
      <b/>
      <sz val="12"/>
      <name val="Arial Cyr"/>
      <family val="2"/>
    </font>
    <font>
      <b/>
      <sz val="12"/>
      <color indexed="9"/>
      <name val="Arial Cyr"/>
      <family val="2"/>
    </font>
    <font>
      <sz val="12"/>
      <color indexed="12"/>
      <name val="Arial Cyr"/>
      <family val="0"/>
    </font>
    <font>
      <b/>
      <i/>
      <sz val="10"/>
      <color indexed="9"/>
      <name val="Arial Cyr"/>
      <family val="0"/>
    </font>
    <font>
      <sz val="10"/>
      <color indexed="8"/>
      <name val="Arial Cyr"/>
      <family val="0"/>
    </font>
    <font>
      <b/>
      <sz val="12"/>
      <color indexed="12"/>
      <name val="Arial Cyr"/>
      <family val="2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sz val="10"/>
      <color indexed="10"/>
      <name val="Arial Cyr"/>
      <family val="2"/>
    </font>
    <font>
      <b/>
      <i/>
      <sz val="12"/>
      <color indexed="9"/>
      <name val="Arial Cyr"/>
      <family val="2"/>
    </font>
    <font>
      <b/>
      <sz val="14"/>
      <color indexed="10"/>
      <name val="Arial Cyr"/>
      <family val="0"/>
    </font>
    <font>
      <b/>
      <sz val="14"/>
      <name val="Times New Roman"/>
      <family val="1"/>
    </font>
    <font>
      <sz val="10"/>
      <color indexed="48"/>
      <name val="Arial Cyr"/>
      <family val="2"/>
    </font>
    <font>
      <b/>
      <sz val="14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20">
      <alignment/>
      <protection/>
    </xf>
    <xf numFmtId="0" fontId="3" fillId="0" borderId="0" xfId="20" applyFont="1" applyFill="1">
      <alignment/>
      <protection/>
    </xf>
    <xf numFmtId="0" fontId="4" fillId="2" borderId="1" xfId="20" applyFont="1" applyFill="1" applyBorder="1">
      <alignment/>
      <protection/>
    </xf>
    <xf numFmtId="0" fontId="4" fillId="0" borderId="0" xfId="20" applyFont="1" applyFill="1">
      <alignment/>
      <protection/>
    </xf>
    <xf numFmtId="0" fontId="5" fillId="3" borderId="1" xfId="20" applyFont="1" applyFill="1" applyBorder="1" applyAlignment="1">
      <alignment horizontal="center"/>
      <protection/>
    </xf>
    <xf numFmtId="0" fontId="4" fillId="4" borderId="1" xfId="20" applyFont="1" applyFill="1" applyBorder="1" applyAlignment="1">
      <alignment horizontal="center"/>
      <protection/>
    </xf>
    <xf numFmtId="0" fontId="4" fillId="5" borderId="1" xfId="20" applyFont="1" applyFill="1" applyBorder="1">
      <alignment/>
      <protection/>
    </xf>
    <xf numFmtId="187" fontId="1" fillId="0" borderId="0" xfId="26" applyAlignment="1">
      <alignment/>
    </xf>
    <xf numFmtId="187" fontId="1" fillId="0" borderId="0" xfId="26" applyBorder="1" applyAlignment="1">
      <alignment/>
    </xf>
    <xf numFmtId="0" fontId="1" fillId="0" borderId="0" xfId="20" applyBorder="1">
      <alignment/>
      <protection/>
    </xf>
    <xf numFmtId="0" fontId="4" fillId="6" borderId="0" xfId="20" applyFont="1" applyFill="1">
      <alignment/>
      <protection/>
    </xf>
    <xf numFmtId="190" fontId="4" fillId="6" borderId="0" xfId="20" applyNumberFormat="1" applyFont="1" applyFill="1">
      <alignment/>
      <protection/>
    </xf>
    <xf numFmtId="0" fontId="7" fillId="7" borderId="2" xfId="20" applyFont="1" applyFill="1" applyBorder="1" applyAlignment="1">
      <alignment horizontal="right"/>
      <protection/>
    </xf>
    <xf numFmtId="0" fontId="7" fillId="7" borderId="3" xfId="20" applyFont="1" applyFill="1" applyBorder="1" applyAlignment="1">
      <alignment horizontal="right"/>
      <protection/>
    </xf>
    <xf numFmtId="0" fontId="7" fillId="7" borderId="4" xfId="20" applyFont="1" applyFill="1" applyBorder="1" applyAlignment="1">
      <alignment horizontal="right"/>
      <protection/>
    </xf>
    <xf numFmtId="187" fontId="7" fillId="7" borderId="2" xfId="26" applyFont="1" applyFill="1" applyBorder="1" applyAlignment="1">
      <alignment horizontal="right"/>
    </xf>
    <xf numFmtId="187" fontId="7" fillId="7" borderId="5" xfId="26" applyFont="1" applyFill="1" applyBorder="1" applyAlignment="1">
      <alignment horizontal="right"/>
    </xf>
    <xf numFmtId="0" fontId="7" fillId="8" borderId="6" xfId="20" applyFont="1" applyFill="1" applyBorder="1" applyAlignment="1">
      <alignment horizontal="right"/>
      <protection/>
    </xf>
    <xf numFmtId="187" fontId="7" fillId="7" borderId="7" xfId="26" applyFont="1" applyFill="1" applyBorder="1" applyAlignment="1">
      <alignment horizontal="right"/>
    </xf>
    <xf numFmtId="0" fontId="7" fillId="8" borderId="8" xfId="20" applyFont="1" applyFill="1" applyBorder="1" applyAlignment="1">
      <alignment horizontal="right"/>
      <protection/>
    </xf>
    <xf numFmtId="0" fontId="8" fillId="9" borderId="9" xfId="20" applyFont="1" applyFill="1" applyBorder="1" applyAlignment="1">
      <alignment/>
      <protection/>
    </xf>
    <xf numFmtId="0" fontId="8" fillId="9" borderId="10" xfId="20" applyFont="1" applyFill="1" applyBorder="1" applyAlignment="1">
      <alignment/>
      <protection/>
    </xf>
    <xf numFmtId="0" fontId="8" fillId="9" borderId="11" xfId="20" applyFont="1" applyFill="1" applyBorder="1" applyAlignment="1">
      <alignment/>
      <protection/>
    </xf>
    <xf numFmtId="190" fontId="8" fillId="9" borderId="9" xfId="26" applyNumberFormat="1" applyFont="1" applyFill="1" applyBorder="1" applyAlignment="1">
      <alignment/>
    </xf>
    <xf numFmtId="189" fontId="8" fillId="9" borderId="12" xfId="26" applyNumberFormat="1" applyFont="1" applyFill="1" applyBorder="1" applyAlignment="1">
      <alignment/>
    </xf>
    <xf numFmtId="0" fontId="8" fillId="10" borderId="12" xfId="20" applyFont="1" applyFill="1" applyBorder="1" applyAlignment="1">
      <alignment/>
      <protection/>
    </xf>
    <xf numFmtId="0" fontId="8" fillId="9" borderId="2" xfId="20" applyFont="1" applyFill="1" applyBorder="1" applyAlignment="1">
      <alignment/>
      <protection/>
    </xf>
    <xf numFmtId="0" fontId="8" fillId="9" borderId="3" xfId="20" applyFont="1" applyFill="1" applyBorder="1" applyAlignment="1">
      <alignment/>
      <protection/>
    </xf>
    <xf numFmtId="0" fontId="8" fillId="9" borderId="4" xfId="20" applyFont="1" applyFill="1" applyBorder="1" applyAlignment="1">
      <alignment/>
      <protection/>
    </xf>
    <xf numFmtId="190" fontId="8" fillId="9" borderId="2" xfId="26" applyNumberFormat="1" applyFont="1" applyFill="1" applyBorder="1" applyAlignment="1">
      <alignment/>
    </xf>
    <xf numFmtId="189" fontId="8" fillId="9" borderId="1" xfId="26" applyNumberFormat="1" applyFont="1" applyFill="1" applyBorder="1" applyAlignment="1">
      <alignment/>
    </xf>
    <xf numFmtId="0" fontId="8" fillId="10" borderId="1" xfId="20" applyFont="1" applyFill="1" applyBorder="1" applyAlignment="1">
      <alignment/>
      <protection/>
    </xf>
    <xf numFmtId="0" fontId="1" fillId="0" borderId="0" xfId="20" applyFill="1" applyBorder="1">
      <alignment/>
      <protection/>
    </xf>
    <xf numFmtId="187" fontId="1" fillId="0" borderId="1" xfId="26" applyBorder="1" applyAlignment="1">
      <alignment/>
    </xf>
    <xf numFmtId="189" fontId="8" fillId="9" borderId="2" xfId="26" applyNumberFormat="1" applyFont="1" applyFill="1" applyBorder="1" applyAlignment="1">
      <alignment/>
    </xf>
    <xf numFmtId="0" fontId="10" fillId="0" borderId="0" xfId="20" applyFont="1">
      <alignment/>
      <protection/>
    </xf>
    <xf numFmtId="0" fontId="11" fillId="0" borderId="0" xfId="20" applyFont="1" applyFill="1" applyBorder="1">
      <alignment/>
      <protection/>
    </xf>
    <xf numFmtId="193" fontId="12" fillId="0" borderId="0" xfId="17" applyNumberFormat="1" applyFont="1" applyFill="1" applyBorder="1" applyAlignment="1">
      <alignment/>
    </xf>
    <xf numFmtId="0" fontId="13" fillId="0" borderId="0" xfId="20" applyFont="1" applyFill="1" applyBorder="1">
      <alignment/>
      <protection/>
    </xf>
    <xf numFmtId="193" fontId="13" fillId="0" borderId="0" xfId="17" applyNumberFormat="1" applyFont="1" applyFill="1" applyBorder="1" applyAlignment="1">
      <alignment/>
    </xf>
    <xf numFmtId="0" fontId="14" fillId="0" borderId="0" xfId="20" applyFont="1" applyFill="1" applyBorder="1">
      <alignment/>
      <protection/>
    </xf>
    <xf numFmtId="193" fontId="14" fillId="0" borderId="0" xfId="17" applyNumberFormat="1" applyFont="1" applyFill="1" applyBorder="1" applyAlignment="1">
      <alignment/>
    </xf>
    <xf numFmtId="0" fontId="15" fillId="0" borderId="0" xfId="20" applyFont="1" applyFill="1" applyBorder="1">
      <alignment/>
      <protection/>
    </xf>
    <xf numFmtId="193" fontId="15" fillId="0" borderId="0" xfId="17" applyNumberFormat="1" applyFont="1" applyFill="1" applyBorder="1" applyAlignment="1">
      <alignment/>
    </xf>
    <xf numFmtId="0" fontId="16" fillId="0" borderId="0" xfId="20" applyFont="1" applyFill="1" applyBorder="1">
      <alignment/>
      <protection/>
    </xf>
    <xf numFmtId="0" fontId="17" fillId="0" borderId="0" xfId="20" applyFont="1" applyFill="1" applyBorder="1">
      <alignment/>
      <protection/>
    </xf>
    <xf numFmtId="0" fontId="20" fillId="0" borderId="0" xfId="20" applyFont="1" applyFill="1">
      <alignment/>
      <protection/>
    </xf>
    <xf numFmtId="0" fontId="4" fillId="0" borderId="0" xfId="20" applyFont="1">
      <alignment/>
      <protection/>
    </xf>
    <xf numFmtId="0" fontId="4" fillId="11" borderId="0" xfId="20" applyFont="1" applyFill="1">
      <alignment/>
      <protection/>
    </xf>
    <xf numFmtId="0" fontId="4" fillId="2" borderId="0" xfId="20" applyFont="1" applyFill="1">
      <alignment/>
      <protection/>
    </xf>
    <xf numFmtId="0" fontId="21" fillId="2" borderId="0" xfId="20" applyFont="1" applyFill="1" applyAlignment="1">
      <alignment horizontal="center" vertical="center"/>
      <protection/>
    </xf>
    <xf numFmtId="0" fontId="4" fillId="4" borderId="0" xfId="20" applyFont="1" applyFill="1">
      <alignment/>
      <protection/>
    </xf>
    <xf numFmtId="191" fontId="4" fillId="0" borderId="1" xfId="20" applyNumberFormat="1" applyFont="1" applyBorder="1">
      <alignment/>
      <protection/>
    </xf>
    <xf numFmtId="191" fontId="4" fillId="0" borderId="1" xfId="19" applyNumberFormat="1" applyFont="1" applyBorder="1" applyAlignment="1">
      <alignment/>
    </xf>
    <xf numFmtId="191" fontId="4" fillId="5" borderId="1" xfId="20" applyNumberFormat="1" applyFont="1" applyFill="1" applyBorder="1">
      <alignment/>
      <protection/>
    </xf>
    <xf numFmtId="0" fontId="1" fillId="0" borderId="1" xfId="20" applyBorder="1">
      <alignment/>
      <protection/>
    </xf>
    <xf numFmtId="0" fontId="22" fillId="0" borderId="0" xfId="20" applyFont="1" applyFill="1">
      <alignment/>
      <protection/>
    </xf>
    <xf numFmtId="0" fontId="1" fillId="0" borderId="0" xfId="20" applyFill="1">
      <alignment/>
      <protection/>
    </xf>
    <xf numFmtId="0" fontId="23" fillId="0" borderId="0" xfId="20" applyFont="1" applyFill="1">
      <alignment/>
      <protection/>
    </xf>
    <xf numFmtId="0" fontId="4" fillId="0" borderId="1" xfId="20" applyFont="1" applyBorder="1">
      <alignment/>
      <protection/>
    </xf>
    <xf numFmtId="191" fontId="1" fillId="0" borderId="1" xfId="20" applyNumberFormat="1" applyBorder="1">
      <alignment/>
      <protection/>
    </xf>
    <xf numFmtId="2" fontId="1" fillId="0" borderId="1" xfId="20" applyNumberFormat="1" applyBorder="1">
      <alignment/>
      <protection/>
    </xf>
    <xf numFmtId="192" fontId="1" fillId="0" borderId="0" xfId="20" applyNumberFormat="1">
      <alignment/>
      <protection/>
    </xf>
    <xf numFmtId="0" fontId="27" fillId="8" borderId="1" xfId="20" applyFont="1" applyFill="1" applyBorder="1">
      <alignment/>
      <protection/>
    </xf>
    <xf numFmtId="0" fontId="27" fillId="8" borderId="13" xfId="20" applyFont="1" applyFill="1" applyBorder="1">
      <alignment/>
      <protection/>
    </xf>
    <xf numFmtId="0" fontId="1" fillId="10" borderId="1" xfId="20" applyFill="1" applyBorder="1">
      <alignment/>
      <protection/>
    </xf>
    <xf numFmtId="0" fontId="1" fillId="10" borderId="12" xfId="20" applyFill="1" applyBorder="1">
      <alignment/>
      <protection/>
    </xf>
    <xf numFmtId="0" fontId="1" fillId="10" borderId="14" xfId="20" applyFill="1" applyBorder="1">
      <alignment/>
      <protection/>
    </xf>
    <xf numFmtId="0" fontId="1" fillId="10" borderId="13" xfId="20" applyFill="1" applyBorder="1">
      <alignment/>
      <protection/>
    </xf>
    <xf numFmtId="0" fontId="1" fillId="0" borderId="0" xfId="22">
      <alignment/>
      <protection/>
    </xf>
    <xf numFmtId="42" fontId="1" fillId="0" borderId="0" xfId="18" applyAlignment="1">
      <alignment/>
    </xf>
    <xf numFmtId="0" fontId="1" fillId="0" borderId="0" xfId="21">
      <alignment/>
      <protection/>
    </xf>
    <xf numFmtId="0" fontId="1" fillId="0" borderId="0" xfId="20" applyFont="1" applyFill="1" applyBorder="1">
      <alignment/>
      <protection/>
    </xf>
    <xf numFmtId="0" fontId="31" fillId="0" borderId="0" xfId="22" applyFont="1" applyBorder="1" applyAlignment="1">
      <alignment horizontal="center" vertical="center" textRotation="90"/>
      <protection/>
    </xf>
  </cellXfs>
  <cellStyles count="13">
    <cellStyle name="Normal" xfId="0"/>
    <cellStyle name="Currency" xfId="15"/>
    <cellStyle name="Currency [0]" xfId="16"/>
    <cellStyle name="Денежный [0]_Excel-9" xfId="17"/>
    <cellStyle name="Денежный [0]_Задание 91" xfId="18"/>
    <cellStyle name="Денежный_Excel-9" xfId="19"/>
    <cellStyle name="Обычный_Excel-9" xfId="20"/>
    <cellStyle name="Обычный_Задание 90" xfId="21"/>
    <cellStyle name="Обычный_Задание 91" xfId="22"/>
    <cellStyle name="Percent" xfId="23"/>
    <cellStyle name="Comma" xfId="24"/>
    <cellStyle name="Comma [0]" xfId="25"/>
    <cellStyle name="Финансовый_Excel-9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8</xdr:col>
      <xdr:colOff>238125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47625"/>
          <a:ext cx="5800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Создать график функции
y = ax^3 - bx + c ( х  изменяется от -20 до +20 с шагом 0.5; значения a,b,c задаюся в отдельных ячейках  B9:B11)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8</xdr:col>
      <xdr:colOff>304800</xdr:colOff>
      <xdr:row>8</xdr:row>
      <xdr:rowOff>114300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90525" y="28575"/>
          <a:ext cx="641985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</a:rPr>
            <a:t>В представленной таблице начисляется заработок работникам за прошедший месяц в зависимости от количества отработанных дней и дневной оплаты труда. Заполните ее учитывая следующие моменты:
1. "Начислено" вычисляется, как произведение "Отработано дней" и "Ставка в день"
2. Подоходный налог взимается из расчета 13% от "Начислено".
3. Взнос в Пенсионный фонд - как 1% от "Начислено".
4. "На руки" вычисляется , как "Начислено" минус "Под.налог" и "Пенс.фонд".Оформить таблицу с границами, расположив данные по центру ячеек, название столбцов и строк должны быть написаны полностью, применить, где необходимо жирный шрифт, выравнять ширину ячеек.
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11</xdr:col>
      <xdr:colOff>571500</xdr:colOff>
      <xdr:row>6</xdr:row>
      <xdr:rowOff>38100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19050"/>
          <a:ext cx="715327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</a:rPr>
            <a:t>В представленной таблице 1.  Задайте ширину каждому столбцу.
                                            2. Просуммируйте значения по строкам
                                            3. Найдите доход на одного члена семьи в год
                                            4. Определите работника с максимальным доходом и с миниальным доходом на одного
                                                члена семьи.
Оформите таблицу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7</xdr:col>
      <xdr:colOff>1409700</xdr:colOff>
      <xdr:row>6</xdr:row>
      <xdr:rowOff>66675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42875" y="104775"/>
          <a:ext cx="70008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В представленной ниже таблице имеются данные о большом количестве подержанных автомобилей. Клиент имеет некоторую сумму денег (красная ячейка D13). На какой из автомобилей ему хватит денег? Напротив каждого автомобиля (ячейки столбца "Н") требуется получить пометку </a:t>
          </a: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Хватит/Не хватит</a:t>
          </a:r>
          <a:r>
            <a:rPr lang="en-US" cap="none" sz="12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7</xdr:col>
      <xdr:colOff>895350</xdr:colOff>
      <xdr:row>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8100"/>
          <a:ext cx="56102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Представленная ниже таблица должна помочь приемной комиссии наградить премией тех студентов, у которых максимальный балл по результатам сдачи экзаменов.
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Примечание: 
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Таблица должна </a:t>
          </a:r>
          <a:r>
            <a:rPr lang="en-US" cap="none" sz="10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САМА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находить студента(ов) с максимальным общим баллом и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рядом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с его фамилией ставить слово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премия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12</xdr:col>
      <xdr:colOff>152400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38100"/>
          <a:ext cx="87153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Составьте таблицу перевода долларов в рубли по обычному и льготному (больше $100) курсу. Конкретные значения курсов обмена задаются в ячейках В8 и В9. Задача решается с помощью ввода формулы в ячейку В10 и копирования ее в В11:В43.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9</xdr:col>
      <xdr:colOff>561975</xdr:colOff>
      <xdr:row>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0"/>
          <a:ext cx="71151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Домашнее задание.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  На соревнованиях по экономичности были приняты следующие правила:  бензобак автомобиля заливали "под горловину", замеряли количество залитого бензина (в литрах), затем требовалось проехать максимально возможное расстояние. Все данные были занесены в таблицу (см. ниже). Организуйте таблицу таким образом, чтобы рядом с фамилией гонщика, экономичность вождения </a:t>
          </a:r>
          <a:r>
            <a:rPr lang="en-US" cap="none" sz="10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которого самая лучшая,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появилась надпись: </a:t>
          </a: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победитель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. Причем таблица должна определять его САМА без участия человека! Столбец Расход топлива должен содержать значения выраженные в </a:t>
          </a: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Л/100 км </a:t>
          </a:r>
          <a:r>
            <a:rPr lang="en-US" cap="none" sz="10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с точностью 3 десятичных знака.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85725</xdr:rowOff>
    </xdr:from>
    <xdr:to>
      <xdr:col>17</xdr:col>
      <xdr:colOff>114300</xdr:colOff>
      <xdr:row>13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71600" y="1866900"/>
          <a:ext cx="414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Кол-во осадков по мм по дням месяца</a:t>
          </a:r>
        </a:p>
      </xdr:txBody>
    </xdr:sp>
    <xdr:clientData/>
  </xdr:twoCellAnchor>
  <xdr:twoCellAnchor>
    <xdr:from>
      <xdr:col>0</xdr:col>
      <xdr:colOff>219075</xdr:colOff>
      <xdr:row>0</xdr:row>
      <xdr:rowOff>47625</xdr:rowOff>
    </xdr:from>
    <xdr:to>
      <xdr:col>24</xdr:col>
      <xdr:colOff>238125</xdr:colOff>
      <xdr:row>10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47625"/>
          <a:ext cx="741997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 представленной ниже таблице имеются данные о количестве осадков в каждый день 1998 года. Требуется определить:
1. Самый дождливый месяц
2. Месяц, в котором был самый дождливый день.
3. Самый сухой месяц
Примечание. Ответы должны находиться на листе "Ответы". Там же должна быть ваша фамилия.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94"/>
  <sheetViews>
    <sheetView zoomScale="75" zoomScaleNormal="75" workbookViewId="0" topLeftCell="A1">
      <selection activeCell="F15" sqref="F15"/>
    </sheetView>
  </sheetViews>
  <sheetFormatPr defaultColWidth="9.140625" defaultRowHeight="12.75"/>
  <cols>
    <col min="1" max="1" width="13.8515625" style="1" bestFit="1" customWidth="1"/>
    <col min="2" max="2" width="11.140625" style="1" bestFit="1" customWidth="1"/>
    <col min="3" max="3" width="12.140625" style="1" bestFit="1" customWidth="1"/>
    <col min="4" max="4" width="11.8515625" style="1" bestFit="1" customWidth="1"/>
    <col min="5" max="16384" width="9.140625" style="1" customWidth="1"/>
  </cols>
  <sheetData>
    <row r="9" spans="1:2" ht="15.75">
      <c r="A9" s="36" t="s">
        <v>123</v>
      </c>
      <c r="B9" s="36"/>
    </row>
    <row r="10" spans="1:2" ht="15.75">
      <c r="A10" s="36" t="s">
        <v>124</v>
      </c>
      <c r="B10" s="36"/>
    </row>
    <row r="11" spans="1:5" ht="15.75">
      <c r="A11" s="37" t="s">
        <v>125</v>
      </c>
      <c r="B11" s="37"/>
      <c r="C11" s="38"/>
      <c r="D11" s="33"/>
      <c r="E11" s="33"/>
    </row>
    <row r="12" spans="1:5" ht="12.75">
      <c r="A12" s="33"/>
      <c r="B12" s="39"/>
      <c r="C12" s="40"/>
      <c r="D12" s="33"/>
      <c r="E12" s="33"/>
    </row>
    <row r="13" spans="1:5" ht="12.75">
      <c r="A13" s="73"/>
      <c r="B13" s="41"/>
      <c r="C13" s="42"/>
      <c r="D13" s="33"/>
      <c r="E13" s="33"/>
    </row>
    <row r="14" spans="1:5" ht="12.75">
      <c r="A14" s="33"/>
      <c r="B14" s="41"/>
      <c r="C14" s="42"/>
      <c r="D14" s="33"/>
      <c r="E14" s="33"/>
    </row>
    <row r="15" spans="1:5" ht="12.75">
      <c r="A15" s="33"/>
      <c r="B15" s="41"/>
      <c r="C15" s="42"/>
      <c r="D15" s="33"/>
      <c r="E15" s="33"/>
    </row>
    <row r="16" spans="1:5" ht="12.75">
      <c r="A16" s="33"/>
      <c r="B16" s="41"/>
      <c r="C16" s="33"/>
      <c r="D16" s="33"/>
      <c r="E16" s="33"/>
    </row>
    <row r="17" spans="1:5" ht="15">
      <c r="A17" s="33"/>
      <c r="B17" s="41"/>
      <c r="C17" s="44"/>
      <c r="D17" s="43"/>
      <c r="E17" s="33"/>
    </row>
    <row r="18" spans="1:5" ht="15">
      <c r="A18" s="33"/>
      <c r="B18" s="41"/>
      <c r="C18" s="43"/>
      <c r="D18" s="43"/>
      <c r="E18" s="33"/>
    </row>
    <row r="19" spans="1:5" ht="15.75">
      <c r="A19" s="33"/>
      <c r="B19" s="41"/>
      <c r="C19" s="45"/>
      <c r="D19" s="46"/>
      <c r="E19" s="33"/>
    </row>
    <row r="20" spans="1:5" ht="15.75">
      <c r="A20" s="33"/>
      <c r="B20" s="41"/>
      <c r="C20" s="45"/>
      <c r="D20" s="46"/>
      <c r="E20" s="33"/>
    </row>
    <row r="21" spans="1:5" ht="15.75">
      <c r="A21" s="33"/>
      <c r="B21" s="41"/>
      <c r="C21" s="45"/>
      <c r="D21" s="46"/>
      <c r="E21" s="33"/>
    </row>
    <row r="22" spans="1:5" ht="15.75">
      <c r="A22" s="33"/>
      <c r="B22" s="41"/>
      <c r="C22" s="45"/>
      <c r="D22" s="46"/>
      <c r="E22" s="33"/>
    </row>
    <row r="23" spans="1:5" ht="15.75">
      <c r="A23" s="33"/>
      <c r="B23" s="41"/>
      <c r="C23" s="45"/>
      <c r="D23" s="46"/>
      <c r="E23" s="33"/>
    </row>
    <row r="24" spans="1:5" ht="15.75">
      <c r="A24" s="33"/>
      <c r="B24" s="41"/>
      <c r="C24" s="45"/>
      <c r="D24" s="46"/>
      <c r="E24" s="33"/>
    </row>
    <row r="25" spans="1:5" ht="15.75">
      <c r="A25" s="33"/>
      <c r="B25" s="41"/>
      <c r="C25" s="45"/>
      <c r="D25" s="46"/>
      <c r="E25" s="33"/>
    </row>
    <row r="26" spans="1:5" ht="15.75">
      <c r="A26" s="33"/>
      <c r="B26" s="41"/>
      <c r="C26" s="45"/>
      <c r="D26" s="46"/>
      <c r="E26" s="33"/>
    </row>
    <row r="27" spans="1:5" ht="15.75">
      <c r="A27" s="33"/>
      <c r="B27" s="41"/>
      <c r="C27" s="45"/>
      <c r="D27" s="46"/>
      <c r="E27" s="33"/>
    </row>
    <row r="28" spans="1:5" ht="15.75">
      <c r="A28" s="33"/>
      <c r="B28" s="41"/>
      <c r="C28" s="45"/>
      <c r="D28" s="46"/>
      <c r="E28" s="33"/>
    </row>
    <row r="29" spans="1:5" ht="15.75">
      <c r="A29" s="33"/>
      <c r="B29" s="41"/>
      <c r="C29" s="45"/>
      <c r="D29" s="46"/>
      <c r="E29" s="33"/>
    </row>
    <row r="30" spans="1:5" ht="15.75">
      <c r="A30" s="33"/>
      <c r="B30" s="41"/>
      <c r="C30" s="45"/>
      <c r="D30" s="46"/>
      <c r="E30" s="33"/>
    </row>
    <row r="31" spans="1:5" ht="15.75">
      <c r="A31" s="33"/>
      <c r="B31" s="41"/>
      <c r="C31" s="45"/>
      <c r="D31" s="46"/>
      <c r="E31" s="33"/>
    </row>
    <row r="32" spans="1:5" ht="15.75">
      <c r="A32" s="33"/>
      <c r="B32" s="41"/>
      <c r="C32" s="45"/>
      <c r="D32" s="46"/>
      <c r="E32" s="33"/>
    </row>
    <row r="33" spans="1:5" ht="15.75">
      <c r="A33" s="33"/>
      <c r="B33" s="41"/>
      <c r="C33" s="33"/>
      <c r="D33" s="45"/>
      <c r="E33" s="33"/>
    </row>
    <row r="34" spans="1:5" ht="12.75">
      <c r="A34" s="33"/>
      <c r="B34" s="41"/>
      <c r="C34" s="33"/>
      <c r="D34" s="33"/>
      <c r="E34" s="33"/>
    </row>
    <row r="35" spans="1:5" ht="12.75">
      <c r="A35" s="33"/>
      <c r="B35" s="41"/>
      <c r="C35" s="33"/>
      <c r="D35" s="33"/>
      <c r="E35" s="33"/>
    </row>
    <row r="36" spans="1:2" ht="12.75">
      <c r="A36" s="33"/>
      <c r="B36" s="41"/>
    </row>
    <row r="37" spans="1:2" ht="12.75">
      <c r="A37" s="33"/>
      <c r="B37" s="41"/>
    </row>
    <row r="38" spans="1:2" ht="12.75">
      <c r="A38" s="33"/>
      <c r="B38" s="41"/>
    </row>
    <row r="39" spans="1:2" ht="12.75">
      <c r="A39" s="33"/>
      <c r="B39" s="41"/>
    </row>
    <row r="40" spans="1:2" ht="12.75">
      <c r="A40" s="33"/>
      <c r="B40" s="41"/>
    </row>
    <row r="41" spans="1:2" ht="12.75">
      <c r="A41" s="33"/>
      <c r="B41" s="41"/>
    </row>
    <row r="42" spans="1:2" ht="12.75">
      <c r="A42" s="33"/>
      <c r="B42" s="41"/>
    </row>
    <row r="43" spans="1:2" ht="12.75">
      <c r="A43" s="33"/>
      <c r="B43" s="41"/>
    </row>
    <row r="44" spans="1:2" ht="12.75">
      <c r="A44" s="33"/>
      <c r="B44" s="41"/>
    </row>
    <row r="45" spans="1:2" ht="12.75">
      <c r="A45" s="33"/>
      <c r="B45" s="41"/>
    </row>
    <row r="46" spans="1:2" ht="12.75">
      <c r="A46" s="33"/>
      <c r="B46" s="41"/>
    </row>
    <row r="47" spans="1:2" ht="12.75">
      <c r="A47" s="33"/>
      <c r="B47" s="41"/>
    </row>
    <row r="48" spans="1:2" ht="12.75">
      <c r="A48" s="33"/>
      <c r="B48" s="41"/>
    </row>
    <row r="49" spans="1:2" ht="12.75">
      <c r="A49" s="33"/>
      <c r="B49" s="41"/>
    </row>
    <row r="50" spans="1:2" ht="12.75">
      <c r="A50" s="33"/>
      <c r="B50" s="41"/>
    </row>
    <row r="51" spans="1:2" ht="12.75">
      <c r="A51" s="33"/>
      <c r="B51" s="41"/>
    </row>
    <row r="52" spans="1:2" ht="12.75">
      <c r="A52" s="33"/>
      <c r="B52" s="41"/>
    </row>
    <row r="53" spans="1:2" ht="12.75">
      <c r="A53" s="33"/>
      <c r="B53" s="41"/>
    </row>
    <row r="54" spans="1:2" ht="12.75">
      <c r="A54" s="33"/>
      <c r="B54" s="41"/>
    </row>
    <row r="55" spans="1:2" ht="12.75">
      <c r="A55" s="33"/>
      <c r="B55" s="41"/>
    </row>
    <row r="56" spans="1:2" ht="12.75">
      <c r="A56" s="33"/>
      <c r="B56" s="41"/>
    </row>
    <row r="57" spans="1:2" ht="12.75">
      <c r="A57" s="33"/>
      <c r="B57" s="41"/>
    </row>
    <row r="58" spans="1:2" ht="12.75">
      <c r="A58" s="33"/>
      <c r="B58" s="41"/>
    </row>
    <row r="59" spans="1:2" ht="12.75">
      <c r="A59" s="33"/>
      <c r="B59" s="41"/>
    </row>
    <row r="60" spans="1:2" ht="12.75">
      <c r="A60" s="33"/>
      <c r="B60" s="41"/>
    </row>
    <row r="61" spans="1:2" ht="12.75">
      <c r="A61" s="33"/>
      <c r="B61" s="41"/>
    </row>
    <row r="62" spans="1:2" ht="12.75">
      <c r="A62" s="33"/>
      <c r="B62" s="41"/>
    </row>
    <row r="63" spans="1:2" ht="12.75">
      <c r="A63" s="33"/>
      <c r="B63" s="41"/>
    </row>
    <row r="64" spans="1:2" ht="12.75">
      <c r="A64" s="33"/>
      <c r="B64" s="41"/>
    </row>
    <row r="65" spans="1:2" ht="12.75">
      <c r="A65" s="33"/>
      <c r="B65" s="41"/>
    </row>
    <row r="66" spans="1:2" ht="12.75">
      <c r="A66" s="33"/>
      <c r="B66" s="41"/>
    </row>
    <row r="67" spans="1:2" ht="12.75">
      <c r="A67" s="33"/>
      <c r="B67" s="41"/>
    </row>
    <row r="68" spans="1:2" ht="12.75">
      <c r="A68" s="33"/>
      <c r="B68" s="41"/>
    </row>
    <row r="69" spans="1:2" ht="12.75">
      <c r="A69" s="33"/>
      <c r="B69" s="41"/>
    </row>
    <row r="70" spans="1:2" ht="12.75">
      <c r="A70" s="33"/>
      <c r="B70" s="41"/>
    </row>
    <row r="71" spans="1:2" ht="12.75">
      <c r="A71" s="33"/>
      <c r="B71" s="41"/>
    </row>
    <row r="72" spans="1:2" ht="12.75">
      <c r="A72" s="33"/>
      <c r="B72" s="41"/>
    </row>
    <row r="73" spans="1:2" ht="12.75">
      <c r="A73" s="33"/>
      <c r="B73" s="41"/>
    </row>
    <row r="74" spans="1:2" ht="12.75">
      <c r="A74" s="33"/>
      <c r="B74" s="41"/>
    </row>
    <row r="75" spans="1:2" ht="12.75">
      <c r="A75" s="33"/>
      <c r="B75" s="41"/>
    </row>
    <row r="76" spans="1:2" ht="12.75">
      <c r="A76" s="33"/>
      <c r="B76" s="41"/>
    </row>
    <row r="77" spans="1:2" ht="12.75">
      <c r="A77" s="33"/>
      <c r="B77" s="41"/>
    </row>
    <row r="78" spans="1:2" ht="12.75">
      <c r="A78" s="33"/>
      <c r="B78" s="41"/>
    </row>
    <row r="79" spans="1:2" ht="12.75">
      <c r="A79" s="33"/>
      <c r="B79" s="41"/>
    </row>
    <row r="80" spans="1:2" ht="12.75">
      <c r="A80" s="33"/>
      <c r="B80" s="41"/>
    </row>
    <row r="81" spans="1:2" ht="12.75">
      <c r="A81" s="33"/>
      <c r="B81" s="41"/>
    </row>
    <row r="82" spans="1:2" ht="12.75">
      <c r="A82" s="33"/>
      <c r="B82" s="41"/>
    </row>
    <row r="83" spans="1:2" ht="12.75">
      <c r="A83" s="33"/>
      <c r="B83" s="41"/>
    </row>
    <row r="84" spans="1:2" ht="12.75">
      <c r="A84" s="33"/>
      <c r="B84" s="41"/>
    </row>
    <row r="85" spans="1:2" ht="12.75">
      <c r="A85" s="33"/>
      <c r="B85" s="41"/>
    </row>
    <row r="86" spans="1:2" ht="12.75">
      <c r="A86" s="33"/>
      <c r="B86" s="41"/>
    </row>
    <row r="87" spans="1:2" ht="12.75">
      <c r="A87" s="33"/>
      <c r="B87" s="41"/>
    </row>
    <row r="88" spans="1:2" ht="12.75">
      <c r="A88" s="33"/>
      <c r="B88" s="41"/>
    </row>
    <row r="89" spans="1:2" ht="12.75">
      <c r="A89" s="33"/>
      <c r="B89" s="41"/>
    </row>
    <row r="90" spans="1:2" ht="12.75">
      <c r="A90" s="33"/>
      <c r="B90" s="41"/>
    </row>
    <row r="91" spans="1:2" ht="12.75">
      <c r="A91" s="33"/>
      <c r="B91" s="41"/>
    </row>
    <row r="92" spans="1:2" ht="12.75">
      <c r="A92" s="33"/>
      <c r="B92" s="41"/>
    </row>
    <row r="93" spans="1:2" ht="12.75">
      <c r="A93" s="33"/>
      <c r="B93" s="41"/>
    </row>
    <row r="94" spans="1:2" ht="12.75">
      <c r="A94" s="33"/>
      <c r="B94" s="4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31"/>
  <sheetViews>
    <sheetView workbookViewId="0" topLeftCell="A1">
      <selection activeCell="F20" sqref="F20"/>
    </sheetView>
  </sheetViews>
  <sheetFormatPr defaultColWidth="9.140625" defaultRowHeight="12.75"/>
  <cols>
    <col min="1" max="1" width="5.00390625" style="70" customWidth="1"/>
    <col min="2" max="2" width="9.140625" style="70" customWidth="1"/>
    <col min="3" max="3" width="15.57421875" style="70" customWidth="1"/>
    <col min="4" max="4" width="13.140625" style="70" customWidth="1"/>
    <col min="5" max="5" width="13.8515625" style="70" customWidth="1"/>
    <col min="6" max="6" width="14.00390625" style="70" customWidth="1"/>
    <col min="7" max="7" width="10.28125" style="70" customWidth="1"/>
    <col min="8" max="8" width="16.57421875" style="70" customWidth="1"/>
    <col min="9" max="15" width="9.140625" style="70" customWidth="1"/>
    <col min="16" max="16" width="13.00390625" style="70" customWidth="1"/>
    <col min="17" max="17" width="12.00390625" style="70" customWidth="1"/>
    <col min="18" max="16384" width="9.140625" style="70" customWidth="1"/>
  </cols>
  <sheetData>
    <row r="10" spans="3:8" ht="12.75">
      <c r="C10" s="70" t="s">
        <v>181</v>
      </c>
      <c r="D10" s="70" t="s">
        <v>182</v>
      </c>
      <c r="E10" s="70" t="s">
        <v>183</v>
      </c>
      <c r="F10" s="70" t="s">
        <v>184</v>
      </c>
      <c r="G10" s="70" t="s">
        <v>185</v>
      </c>
      <c r="H10" s="70" t="s">
        <v>3</v>
      </c>
    </row>
    <row r="12" spans="1:8" ht="12.75">
      <c r="A12" s="74" t="s">
        <v>207</v>
      </c>
      <c r="B12" s="70" t="s">
        <v>135</v>
      </c>
      <c r="C12" s="70">
        <v>22</v>
      </c>
      <c r="D12" s="71">
        <v>120000</v>
      </c>
      <c r="E12" s="71"/>
      <c r="F12" s="71"/>
      <c r="G12" s="71"/>
      <c r="H12" s="71"/>
    </row>
    <row r="13" spans="1:8" ht="12.75">
      <c r="A13" s="74"/>
      <c r="B13" s="70" t="s">
        <v>186</v>
      </c>
      <c r="C13" s="70">
        <v>23</v>
      </c>
      <c r="D13" s="71">
        <v>100000</v>
      </c>
      <c r="E13" s="71"/>
      <c r="F13" s="71"/>
      <c r="G13" s="71"/>
      <c r="H13" s="71"/>
    </row>
    <row r="14" spans="1:8" ht="12.75">
      <c r="A14" s="74"/>
      <c r="B14" s="70" t="s">
        <v>187</v>
      </c>
      <c r="C14" s="70">
        <v>25</v>
      </c>
      <c r="D14" s="71">
        <v>97000</v>
      </c>
      <c r="E14" s="71"/>
      <c r="F14" s="71"/>
      <c r="G14" s="71"/>
      <c r="H14" s="71"/>
    </row>
    <row r="15" spans="1:8" ht="12.75">
      <c r="A15" s="74"/>
      <c r="B15" s="70" t="s">
        <v>141</v>
      </c>
      <c r="C15" s="70">
        <v>27</v>
      </c>
      <c r="D15" s="71">
        <v>124000</v>
      </c>
      <c r="E15" s="71"/>
      <c r="F15" s="71"/>
      <c r="G15" s="71"/>
      <c r="H15" s="71"/>
    </row>
    <row r="16" spans="1:8" ht="12.75">
      <c r="A16" s="74"/>
      <c r="B16" s="70" t="s">
        <v>188</v>
      </c>
      <c r="C16" s="70">
        <v>22</v>
      </c>
      <c r="D16" s="71">
        <v>132000</v>
      </c>
      <c r="E16" s="71"/>
      <c r="F16" s="71"/>
      <c r="G16" s="71"/>
      <c r="H16" s="71"/>
    </row>
    <row r="17" spans="1:8" ht="12.75">
      <c r="A17" s="74"/>
      <c r="B17" s="70" t="s">
        <v>189</v>
      </c>
      <c r="C17" s="70">
        <v>21</v>
      </c>
      <c r="D17" s="71">
        <v>150000</v>
      </c>
      <c r="E17" s="71"/>
      <c r="F17" s="71"/>
      <c r="G17" s="71"/>
      <c r="H17" s="71"/>
    </row>
    <row r="18" spans="1:8" ht="12.75">
      <c r="A18" s="74"/>
      <c r="B18" s="70" t="s">
        <v>190</v>
      </c>
      <c r="C18" s="70">
        <v>20</v>
      </c>
      <c r="D18" s="71">
        <v>86000</v>
      </c>
      <c r="E18" s="71"/>
      <c r="F18" s="71"/>
      <c r="G18" s="71"/>
      <c r="H18" s="71"/>
    </row>
    <row r="19" spans="1:8" ht="12.75">
      <c r="A19" s="74"/>
      <c r="B19" s="70" t="s">
        <v>191</v>
      </c>
      <c r="C19" s="70">
        <v>28</v>
      </c>
      <c r="D19" s="71">
        <v>76000</v>
      </c>
      <c r="E19" s="71"/>
      <c r="F19" s="71"/>
      <c r="G19" s="71"/>
      <c r="H19" s="71"/>
    </row>
    <row r="20" spans="1:8" ht="12.75">
      <c r="A20" s="74"/>
      <c r="B20" s="70" t="s">
        <v>145</v>
      </c>
      <c r="C20" s="70">
        <v>30</v>
      </c>
      <c r="D20" s="71">
        <v>100000</v>
      </c>
      <c r="E20" s="71"/>
      <c r="F20" s="71"/>
      <c r="G20" s="71"/>
      <c r="H20" s="71"/>
    </row>
    <row r="21" spans="1:8" ht="12.75">
      <c r="A21" s="74"/>
      <c r="B21" s="70" t="s">
        <v>192</v>
      </c>
      <c r="C21" s="70">
        <v>26</v>
      </c>
      <c r="D21" s="71">
        <v>98000</v>
      </c>
      <c r="E21" s="71"/>
      <c r="F21" s="71"/>
      <c r="G21" s="71"/>
      <c r="H21" s="71"/>
    </row>
    <row r="22" spans="1:8" ht="12.75">
      <c r="A22" s="74"/>
      <c r="B22" s="70" t="s">
        <v>193</v>
      </c>
      <c r="C22" s="70">
        <v>26</v>
      </c>
      <c r="D22" s="71">
        <v>94000</v>
      </c>
      <c r="E22" s="71"/>
      <c r="F22" s="71"/>
      <c r="G22" s="71"/>
      <c r="H22" s="71"/>
    </row>
    <row r="23" spans="1:8" ht="12.75">
      <c r="A23" s="74"/>
      <c r="B23" s="70" t="s">
        <v>194</v>
      </c>
      <c r="C23" s="70">
        <v>27</v>
      </c>
      <c r="D23" s="71">
        <v>110000</v>
      </c>
      <c r="E23" s="71"/>
      <c r="F23" s="71"/>
      <c r="G23" s="71"/>
      <c r="H23" s="71"/>
    </row>
    <row r="24" spans="1:8" ht="12.75">
      <c r="A24" s="74"/>
      <c r="B24" s="70" t="s">
        <v>195</v>
      </c>
      <c r="C24" s="70">
        <v>28</v>
      </c>
      <c r="D24" s="71">
        <v>123000</v>
      </c>
      <c r="E24" s="71"/>
      <c r="F24" s="71"/>
      <c r="G24" s="71"/>
      <c r="H24" s="71"/>
    </row>
    <row r="25" spans="1:8" ht="12.75">
      <c r="A25" s="74"/>
      <c r="B25" s="70" t="s">
        <v>196</v>
      </c>
      <c r="C25" s="70">
        <v>25</v>
      </c>
      <c r="D25" s="71">
        <v>189000</v>
      </c>
      <c r="E25" s="71"/>
      <c r="F25" s="71"/>
      <c r="G25" s="71"/>
      <c r="H25" s="71"/>
    </row>
    <row r="26" spans="1:8" ht="12.75">
      <c r="A26" s="74"/>
      <c r="B26" s="70" t="s">
        <v>197</v>
      </c>
      <c r="C26" s="70">
        <v>23</v>
      </c>
      <c r="D26" s="71">
        <v>210000</v>
      </c>
      <c r="E26" s="71"/>
      <c r="F26" s="71"/>
      <c r="G26" s="71"/>
      <c r="H26" s="71"/>
    </row>
    <row r="27" spans="1:8" ht="12.75">
      <c r="A27" s="74"/>
      <c r="B27" s="70" t="s">
        <v>198</v>
      </c>
      <c r="C27" s="70">
        <v>24</v>
      </c>
      <c r="D27" s="71">
        <v>155000</v>
      </c>
      <c r="E27" s="71"/>
      <c r="F27" s="71"/>
      <c r="G27" s="71"/>
      <c r="H27" s="71"/>
    </row>
    <row r="28" spans="1:8" ht="12.75">
      <c r="A28" s="74"/>
      <c r="B28" s="70" t="s">
        <v>199</v>
      </c>
      <c r="C28" s="70">
        <v>26</v>
      </c>
      <c r="D28" s="71">
        <v>127000</v>
      </c>
      <c r="E28" s="71"/>
      <c r="F28" s="71"/>
      <c r="G28" s="71"/>
      <c r="H28" s="71"/>
    </row>
    <row r="29" spans="1:8" ht="12.75">
      <c r="A29" s="74"/>
      <c r="B29" s="70" t="s">
        <v>200</v>
      </c>
      <c r="C29" s="70">
        <v>23</v>
      </c>
      <c r="D29" s="71">
        <v>110000</v>
      </c>
      <c r="E29" s="71"/>
      <c r="F29" s="71"/>
      <c r="G29" s="71"/>
      <c r="H29" s="71"/>
    </row>
    <row r="30" spans="1:8" ht="12.75">
      <c r="A30" s="74"/>
      <c r="B30" s="70" t="s">
        <v>201</v>
      </c>
      <c r="C30" s="70">
        <v>27</v>
      </c>
      <c r="D30" s="71">
        <v>132000</v>
      </c>
      <c r="E30" s="71"/>
      <c r="F30" s="71"/>
      <c r="G30" s="71"/>
      <c r="H30" s="71"/>
    </row>
    <row r="31" ht="12.75">
      <c r="G31" s="70" t="s">
        <v>202</v>
      </c>
    </row>
  </sheetData>
  <mergeCells count="1">
    <mergeCell ref="A12:A30"/>
  </mergeCells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P28"/>
  <sheetViews>
    <sheetView workbookViewId="0" topLeftCell="G1">
      <selection activeCell="O19" sqref="O19"/>
    </sheetView>
  </sheetViews>
  <sheetFormatPr defaultColWidth="9.140625" defaultRowHeight="12.75"/>
  <cols>
    <col min="1" max="3" width="9.140625" style="72" customWidth="1"/>
    <col min="4" max="4" width="8.140625" style="72" customWidth="1"/>
    <col min="5" max="5" width="8.28125" style="72" customWidth="1"/>
    <col min="6" max="14" width="9.140625" style="72" customWidth="1"/>
    <col min="15" max="15" width="13.00390625" style="72" customWidth="1"/>
    <col min="16" max="16" width="12.00390625" style="72" customWidth="1"/>
    <col min="17" max="16384" width="9.140625" style="72" customWidth="1"/>
  </cols>
  <sheetData>
    <row r="8" spans="2:16" ht="12.75">
      <c r="B8" s="72" t="s">
        <v>168</v>
      </c>
      <c r="C8" s="72" t="s">
        <v>169</v>
      </c>
      <c r="D8" s="72" t="s">
        <v>171</v>
      </c>
      <c r="E8" s="72" t="s">
        <v>172</v>
      </c>
      <c r="F8" s="72" t="s">
        <v>173</v>
      </c>
      <c r="G8" s="72" t="s">
        <v>174</v>
      </c>
      <c r="H8" s="72" t="s">
        <v>175</v>
      </c>
      <c r="I8" s="72" t="s">
        <v>176</v>
      </c>
      <c r="J8" s="72" t="s">
        <v>177</v>
      </c>
      <c r="K8" s="72" t="s">
        <v>178</v>
      </c>
      <c r="L8" s="72" t="s">
        <v>179</v>
      </c>
      <c r="M8" s="72" t="s">
        <v>180</v>
      </c>
      <c r="N8" s="72" t="s">
        <v>203</v>
      </c>
      <c r="O8" s="72" t="s">
        <v>204</v>
      </c>
      <c r="P8" s="72" t="s">
        <v>205</v>
      </c>
    </row>
    <row r="9" ht="12.75">
      <c r="P9" s="72" t="s">
        <v>206</v>
      </c>
    </row>
    <row r="10" spans="1:15" ht="12.75">
      <c r="A10" s="72" t="s">
        <v>135</v>
      </c>
      <c r="B10" s="72">
        <v>334</v>
      </c>
      <c r="C10" s="72">
        <v>342</v>
      </c>
      <c r="D10" s="72">
        <v>354</v>
      </c>
      <c r="E10" s="72">
        <v>366</v>
      </c>
      <c r="F10" s="72">
        <v>366</v>
      </c>
      <c r="G10" s="72">
        <v>321</v>
      </c>
      <c r="H10" s="72">
        <v>354</v>
      </c>
      <c r="I10" s="72">
        <v>378</v>
      </c>
      <c r="J10" s="72">
        <v>344</v>
      </c>
      <c r="K10" s="72">
        <v>333</v>
      </c>
      <c r="L10" s="72">
        <v>366</v>
      </c>
      <c r="M10" s="72">
        <v>290</v>
      </c>
      <c r="O10" s="72">
        <v>5</v>
      </c>
    </row>
    <row r="11" spans="1:15" ht="12.75">
      <c r="A11" s="72" t="s">
        <v>186</v>
      </c>
      <c r="B11" s="72">
        <v>312</v>
      </c>
      <c r="C11" s="72">
        <v>321</v>
      </c>
      <c r="D11" s="72">
        <v>342</v>
      </c>
      <c r="E11" s="72">
        <v>344</v>
      </c>
      <c r="F11" s="72">
        <v>342</v>
      </c>
      <c r="G11" s="72">
        <v>353</v>
      </c>
      <c r="H11" s="72">
        <v>336</v>
      </c>
      <c r="I11" s="72">
        <v>337</v>
      </c>
      <c r="J11" s="72">
        <v>338</v>
      </c>
      <c r="K11" s="72">
        <v>340</v>
      </c>
      <c r="L11" s="72">
        <v>345</v>
      </c>
      <c r="M11" s="72">
        <v>310</v>
      </c>
      <c r="O11" s="72">
        <v>4</v>
      </c>
    </row>
    <row r="12" spans="1:15" ht="12.75">
      <c r="A12" s="72" t="s">
        <v>187</v>
      </c>
      <c r="B12" s="72">
        <v>411</v>
      </c>
      <c r="C12" s="72">
        <v>412</v>
      </c>
      <c r="D12" s="72">
        <v>432</v>
      </c>
      <c r="E12" s="72">
        <v>454</v>
      </c>
      <c r="F12" s="72">
        <v>464</v>
      </c>
      <c r="G12" s="72">
        <v>452</v>
      </c>
      <c r="H12" s="72">
        <v>439</v>
      </c>
      <c r="I12" s="72">
        <v>433</v>
      </c>
      <c r="J12" s="72">
        <v>451</v>
      </c>
      <c r="K12" s="72">
        <v>423</v>
      </c>
      <c r="L12" s="72">
        <v>451</v>
      </c>
      <c r="M12" s="72">
        <v>472</v>
      </c>
      <c r="O12" s="72">
        <v>6</v>
      </c>
    </row>
    <row r="13" spans="1:15" ht="12.75">
      <c r="A13" s="72" t="s">
        <v>141</v>
      </c>
      <c r="B13" s="72">
        <v>334</v>
      </c>
      <c r="C13" s="72">
        <v>342</v>
      </c>
      <c r="D13" s="72">
        <v>354</v>
      </c>
      <c r="E13" s="72">
        <v>366</v>
      </c>
      <c r="F13" s="72">
        <v>366</v>
      </c>
      <c r="G13" s="72">
        <v>321</v>
      </c>
      <c r="H13" s="72">
        <v>354</v>
      </c>
      <c r="I13" s="72">
        <v>378</v>
      </c>
      <c r="J13" s="72">
        <v>344</v>
      </c>
      <c r="K13" s="72">
        <v>333</v>
      </c>
      <c r="L13" s="72">
        <v>366</v>
      </c>
      <c r="M13" s="72">
        <v>290</v>
      </c>
      <c r="O13" s="72">
        <v>3</v>
      </c>
    </row>
    <row r="14" spans="1:15" ht="12.75">
      <c r="A14" s="72" t="s">
        <v>188</v>
      </c>
      <c r="B14" s="72">
        <v>312</v>
      </c>
      <c r="C14" s="72">
        <v>321</v>
      </c>
      <c r="D14" s="72">
        <v>342</v>
      </c>
      <c r="E14" s="72">
        <v>344</v>
      </c>
      <c r="F14" s="72">
        <v>342</v>
      </c>
      <c r="G14" s="72">
        <v>353</v>
      </c>
      <c r="H14" s="72">
        <v>336</v>
      </c>
      <c r="I14" s="72">
        <v>337</v>
      </c>
      <c r="J14" s="72">
        <v>338</v>
      </c>
      <c r="K14" s="72">
        <v>340</v>
      </c>
      <c r="L14" s="72">
        <v>345</v>
      </c>
      <c r="M14" s="72">
        <v>310</v>
      </c>
      <c r="O14" s="72">
        <v>2</v>
      </c>
    </row>
    <row r="15" spans="1:15" ht="12.75">
      <c r="A15" s="72" t="s">
        <v>189</v>
      </c>
      <c r="B15" s="72">
        <v>411</v>
      </c>
      <c r="C15" s="72">
        <v>412</v>
      </c>
      <c r="D15" s="72">
        <v>432</v>
      </c>
      <c r="E15" s="72">
        <v>454</v>
      </c>
      <c r="F15" s="72">
        <v>464</v>
      </c>
      <c r="G15" s="72">
        <v>452</v>
      </c>
      <c r="H15" s="72">
        <v>439</v>
      </c>
      <c r="I15" s="72">
        <v>433</v>
      </c>
      <c r="J15" s="72">
        <v>451</v>
      </c>
      <c r="K15" s="72">
        <v>423</v>
      </c>
      <c r="L15" s="72">
        <v>451</v>
      </c>
      <c r="M15" s="72">
        <v>472</v>
      </c>
      <c r="O15" s="72">
        <v>6</v>
      </c>
    </row>
    <row r="16" spans="1:15" ht="12.75">
      <c r="A16" s="72" t="s">
        <v>190</v>
      </c>
      <c r="B16" s="72">
        <v>334</v>
      </c>
      <c r="C16" s="72">
        <v>342</v>
      </c>
      <c r="D16" s="72">
        <v>354</v>
      </c>
      <c r="E16" s="72">
        <v>366</v>
      </c>
      <c r="F16" s="72">
        <v>366</v>
      </c>
      <c r="G16" s="72">
        <v>321</v>
      </c>
      <c r="H16" s="72">
        <v>354</v>
      </c>
      <c r="I16" s="72">
        <v>322</v>
      </c>
      <c r="J16" s="72">
        <v>344</v>
      </c>
      <c r="K16" s="72">
        <v>333</v>
      </c>
      <c r="L16" s="72">
        <v>366</v>
      </c>
      <c r="M16" s="72">
        <v>290</v>
      </c>
      <c r="O16" s="72">
        <v>11</v>
      </c>
    </row>
    <row r="17" spans="1:15" ht="12.75">
      <c r="A17" s="72" t="s">
        <v>191</v>
      </c>
      <c r="B17" s="72">
        <v>312</v>
      </c>
      <c r="C17" s="72">
        <v>321</v>
      </c>
      <c r="D17" s="72">
        <v>333</v>
      </c>
      <c r="E17" s="72">
        <v>344</v>
      </c>
      <c r="F17" s="72">
        <v>342</v>
      </c>
      <c r="G17" s="72">
        <v>353</v>
      </c>
      <c r="H17" s="72">
        <v>336</v>
      </c>
      <c r="I17" s="72">
        <v>337</v>
      </c>
      <c r="J17" s="72">
        <v>338</v>
      </c>
      <c r="K17" s="72">
        <v>345</v>
      </c>
      <c r="L17" s="72">
        <v>333</v>
      </c>
      <c r="M17" s="72">
        <v>310</v>
      </c>
      <c r="O17" s="72">
        <v>7</v>
      </c>
    </row>
    <row r="18" spans="1:15" ht="12.75">
      <c r="A18" s="72" t="s">
        <v>145</v>
      </c>
      <c r="B18" s="72">
        <v>411</v>
      </c>
      <c r="C18" s="72">
        <v>412</v>
      </c>
      <c r="D18" s="72">
        <v>432</v>
      </c>
      <c r="E18" s="72">
        <v>454</v>
      </c>
      <c r="F18" s="72">
        <v>464</v>
      </c>
      <c r="G18" s="72">
        <v>452</v>
      </c>
      <c r="H18" s="72">
        <v>439</v>
      </c>
      <c r="I18" s="72">
        <v>433</v>
      </c>
      <c r="J18" s="72">
        <v>451</v>
      </c>
      <c r="K18" s="72">
        <v>423</v>
      </c>
      <c r="L18" s="72">
        <v>451</v>
      </c>
      <c r="M18" s="72">
        <v>472</v>
      </c>
      <c r="O18" s="72">
        <v>4</v>
      </c>
    </row>
    <row r="19" spans="1:15" ht="12.75">
      <c r="A19" s="72" t="s">
        <v>192</v>
      </c>
      <c r="B19" s="72">
        <v>334</v>
      </c>
      <c r="C19" s="72">
        <v>342</v>
      </c>
      <c r="D19" s="72">
        <v>354</v>
      </c>
      <c r="E19" s="72">
        <v>366</v>
      </c>
      <c r="F19" s="72">
        <v>366</v>
      </c>
      <c r="G19" s="72">
        <v>321</v>
      </c>
      <c r="H19" s="72">
        <v>354</v>
      </c>
      <c r="I19" s="72">
        <v>378</v>
      </c>
      <c r="J19" s="72">
        <v>344</v>
      </c>
      <c r="K19" s="72">
        <v>333</v>
      </c>
      <c r="L19" s="72">
        <v>366</v>
      </c>
      <c r="M19" s="72">
        <v>290</v>
      </c>
      <c r="O19" s="72">
        <v>5</v>
      </c>
    </row>
    <row r="20" spans="1:15" ht="12.75">
      <c r="A20" s="72" t="s">
        <v>193</v>
      </c>
      <c r="B20" s="72">
        <v>312</v>
      </c>
      <c r="C20" s="72">
        <v>321</v>
      </c>
      <c r="D20" s="72">
        <v>342</v>
      </c>
      <c r="E20" s="72">
        <v>344</v>
      </c>
      <c r="F20" s="72">
        <v>342</v>
      </c>
      <c r="G20" s="72">
        <v>353</v>
      </c>
      <c r="H20" s="72">
        <v>336</v>
      </c>
      <c r="I20" s="72">
        <v>339</v>
      </c>
      <c r="J20" s="72">
        <v>338</v>
      </c>
      <c r="K20" s="72">
        <v>340</v>
      </c>
      <c r="L20" s="72">
        <v>345</v>
      </c>
      <c r="M20" s="72">
        <v>310</v>
      </c>
      <c r="O20" s="72">
        <v>6</v>
      </c>
    </row>
    <row r="21" spans="1:15" ht="12.75">
      <c r="A21" s="72" t="s">
        <v>194</v>
      </c>
      <c r="B21" s="72">
        <v>455</v>
      </c>
      <c r="C21" s="72">
        <v>412</v>
      </c>
      <c r="D21" s="72">
        <v>432</v>
      </c>
      <c r="E21" s="72">
        <v>454</v>
      </c>
      <c r="F21" s="72">
        <v>464</v>
      </c>
      <c r="G21" s="72">
        <v>452</v>
      </c>
      <c r="H21" s="72">
        <v>439</v>
      </c>
      <c r="I21" s="72">
        <v>433</v>
      </c>
      <c r="J21" s="72">
        <v>451</v>
      </c>
      <c r="K21" s="72">
        <v>423</v>
      </c>
      <c r="L21" s="72">
        <v>444</v>
      </c>
      <c r="M21" s="72">
        <v>472</v>
      </c>
      <c r="O21" s="72">
        <v>2</v>
      </c>
    </row>
    <row r="22" spans="1:15" ht="12.75">
      <c r="A22" s="72" t="s">
        <v>195</v>
      </c>
      <c r="B22" s="72">
        <v>334</v>
      </c>
      <c r="C22" s="72">
        <v>342</v>
      </c>
      <c r="D22" s="72">
        <v>354</v>
      </c>
      <c r="E22" s="72">
        <v>366</v>
      </c>
      <c r="F22" s="72">
        <v>366</v>
      </c>
      <c r="G22" s="72">
        <v>321</v>
      </c>
      <c r="H22" s="72">
        <v>354</v>
      </c>
      <c r="I22" s="72">
        <v>378</v>
      </c>
      <c r="J22" s="72">
        <v>344</v>
      </c>
      <c r="K22" s="72">
        <v>333</v>
      </c>
      <c r="L22" s="72">
        <v>366</v>
      </c>
      <c r="M22" s="72">
        <v>290</v>
      </c>
      <c r="O22" s="72">
        <v>3</v>
      </c>
    </row>
    <row r="23" spans="1:15" ht="12.75">
      <c r="A23" s="72" t="s">
        <v>196</v>
      </c>
      <c r="B23" s="72">
        <v>312</v>
      </c>
      <c r="C23" s="72">
        <v>321</v>
      </c>
      <c r="D23" s="72">
        <v>342</v>
      </c>
      <c r="E23" s="72">
        <v>344</v>
      </c>
      <c r="F23" s="72">
        <v>342</v>
      </c>
      <c r="G23" s="72">
        <v>353</v>
      </c>
      <c r="H23" s="72">
        <v>336</v>
      </c>
      <c r="I23" s="72">
        <v>337</v>
      </c>
      <c r="J23" s="72">
        <v>338</v>
      </c>
      <c r="K23" s="72">
        <v>340</v>
      </c>
      <c r="L23" s="72">
        <v>345</v>
      </c>
      <c r="M23" s="72">
        <v>310</v>
      </c>
      <c r="O23" s="72">
        <v>4</v>
      </c>
    </row>
    <row r="24" spans="1:15" ht="12.75">
      <c r="A24" s="72" t="s">
        <v>197</v>
      </c>
      <c r="B24" s="72">
        <v>411</v>
      </c>
      <c r="C24" s="72">
        <v>412</v>
      </c>
      <c r="D24" s="72">
        <v>444</v>
      </c>
      <c r="E24" s="72">
        <v>454</v>
      </c>
      <c r="F24" s="72">
        <v>464</v>
      </c>
      <c r="G24" s="72">
        <v>452</v>
      </c>
      <c r="H24" s="72">
        <v>439</v>
      </c>
      <c r="I24" s="72">
        <v>433</v>
      </c>
      <c r="J24" s="72">
        <v>451</v>
      </c>
      <c r="K24" s="72">
        <v>423</v>
      </c>
      <c r="L24" s="72">
        <v>411</v>
      </c>
      <c r="M24" s="72">
        <v>472</v>
      </c>
      <c r="O24" s="72">
        <v>3</v>
      </c>
    </row>
    <row r="25" spans="1:15" ht="12.75">
      <c r="A25" s="72" t="s">
        <v>198</v>
      </c>
      <c r="B25" s="72">
        <v>334</v>
      </c>
      <c r="C25" s="72">
        <v>342</v>
      </c>
      <c r="D25" s="72">
        <v>354</v>
      </c>
      <c r="E25" s="72">
        <v>366</v>
      </c>
      <c r="F25" s="72">
        <v>366</v>
      </c>
      <c r="G25" s="72">
        <v>321</v>
      </c>
      <c r="H25" s="72">
        <v>354</v>
      </c>
      <c r="I25" s="72">
        <v>378</v>
      </c>
      <c r="J25" s="72">
        <v>344</v>
      </c>
      <c r="K25" s="72">
        <v>333</v>
      </c>
      <c r="L25" s="72">
        <v>366</v>
      </c>
      <c r="M25" s="72">
        <v>290</v>
      </c>
      <c r="O25" s="72">
        <v>3</v>
      </c>
    </row>
    <row r="26" spans="1:15" ht="12.75">
      <c r="A26" s="72" t="s">
        <v>199</v>
      </c>
      <c r="B26" s="72">
        <v>312</v>
      </c>
      <c r="C26" s="72">
        <v>321</v>
      </c>
      <c r="D26" s="72">
        <v>342</v>
      </c>
      <c r="E26" s="72">
        <v>333</v>
      </c>
      <c r="F26" s="72">
        <v>342</v>
      </c>
      <c r="G26" s="72">
        <v>353</v>
      </c>
      <c r="H26" s="72">
        <v>336</v>
      </c>
      <c r="I26" s="72">
        <v>337</v>
      </c>
      <c r="J26" s="72">
        <v>338</v>
      </c>
      <c r="K26" s="72">
        <v>340</v>
      </c>
      <c r="L26" s="72">
        <v>345</v>
      </c>
      <c r="M26" s="72">
        <v>312</v>
      </c>
      <c r="O26" s="72">
        <v>4</v>
      </c>
    </row>
    <row r="27" spans="1:15" ht="12.75">
      <c r="A27" s="72" t="s">
        <v>200</v>
      </c>
      <c r="B27" s="72">
        <v>411</v>
      </c>
      <c r="C27" s="72">
        <v>412</v>
      </c>
      <c r="D27" s="72">
        <v>432</v>
      </c>
      <c r="E27" s="72">
        <v>454</v>
      </c>
      <c r="F27" s="72">
        <v>464</v>
      </c>
      <c r="G27" s="72">
        <v>444</v>
      </c>
      <c r="H27" s="72">
        <v>439</v>
      </c>
      <c r="I27" s="72">
        <v>333</v>
      </c>
      <c r="J27" s="72">
        <v>451</v>
      </c>
      <c r="K27" s="72">
        <v>423</v>
      </c>
      <c r="L27" s="72">
        <v>451</v>
      </c>
      <c r="M27" s="72">
        <v>472</v>
      </c>
      <c r="O27" s="72">
        <v>3</v>
      </c>
    </row>
    <row r="28" spans="1:15" ht="12.75">
      <c r="A28" s="72" t="s">
        <v>201</v>
      </c>
      <c r="B28" s="72">
        <v>334</v>
      </c>
      <c r="C28" s="72">
        <v>342</v>
      </c>
      <c r="D28" s="72">
        <v>354</v>
      </c>
      <c r="E28" s="72">
        <v>366</v>
      </c>
      <c r="F28" s="72">
        <v>366</v>
      </c>
      <c r="G28" s="72">
        <v>321</v>
      </c>
      <c r="H28" s="72">
        <v>354</v>
      </c>
      <c r="I28" s="72">
        <v>378</v>
      </c>
      <c r="J28" s="72">
        <v>344</v>
      </c>
      <c r="K28" s="72">
        <v>333</v>
      </c>
      <c r="L28" s="72">
        <v>366</v>
      </c>
      <c r="M28" s="72">
        <v>290</v>
      </c>
      <c r="O28" s="72">
        <v>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7"/>
  <sheetViews>
    <sheetView zoomScale="75" zoomScaleNormal="75" workbookViewId="0" topLeftCell="A1">
      <selection activeCell="N21" sqref="N21"/>
    </sheetView>
  </sheetViews>
  <sheetFormatPr defaultColWidth="9.140625" defaultRowHeight="12.75"/>
  <cols>
    <col min="1" max="1" width="4.28125" style="1" customWidth="1"/>
    <col min="2" max="2" width="10.28125" style="1" bestFit="1" customWidth="1"/>
    <col min="3" max="3" width="19.421875" style="1" bestFit="1" customWidth="1"/>
    <col min="4" max="4" width="17.00390625" style="1" customWidth="1"/>
    <col min="5" max="5" width="8.8515625" style="1" customWidth="1"/>
    <col min="6" max="6" width="14.57421875" style="8" bestFit="1" customWidth="1"/>
    <col min="7" max="7" width="11.57421875" style="34" bestFit="1" customWidth="1"/>
    <col min="8" max="8" width="21.421875" style="10" customWidth="1"/>
    <col min="9" max="16384" width="9.140625" style="1" customWidth="1"/>
  </cols>
  <sheetData>
    <row r="1" ht="12.75">
      <c r="G1" s="9"/>
    </row>
    <row r="2" ht="12.75">
      <c r="G2" s="9"/>
    </row>
    <row r="3" ht="12.75">
      <c r="G3" s="9"/>
    </row>
    <row r="4" ht="12.75">
      <c r="G4" s="9"/>
    </row>
    <row r="5" ht="12.75">
      <c r="G5" s="9"/>
    </row>
    <row r="6" ht="12.75">
      <c r="G6" s="9"/>
    </row>
    <row r="7" ht="12.75">
      <c r="G7" s="9"/>
    </row>
    <row r="8" ht="12.75">
      <c r="G8" s="9"/>
    </row>
    <row r="9" spans="3:7" ht="15.75">
      <c r="C9" s="11" t="s">
        <v>4</v>
      </c>
      <c r="D9" s="12">
        <v>0</v>
      </c>
      <c r="G9" s="9"/>
    </row>
    <row r="10" ht="13.5" thickBot="1">
      <c r="G10" s="9"/>
    </row>
    <row r="11" spans="1:8" ht="15" customHeight="1" thickBot="1">
      <c r="A11" s="13" t="s">
        <v>5</v>
      </c>
      <c r="B11" s="14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7" t="s">
        <v>11</v>
      </c>
      <c r="H11" s="18" t="s">
        <v>12</v>
      </c>
    </row>
    <row r="12" spans="1:8" ht="15" customHeight="1" thickBot="1">
      <c r="A12" s="13" t="s">
        <v>13</v>
      </c>
      <c r="B12" s="14" t="s">
        <v>14</v>
      </c>
      <c r="C12" s="14"/>
      <c r="D12" s="15" t="s">
        <v>15</v>
      </c>
      <c r="E12" s="14" t="s">
        <v>16</v>
      </c>
      <c r="F12" s="16"/>
      <c r="G12" s="19"/>
      <c r="H12" s="20" t="s">
        <v>17</v>
      </c>
    </row>
    <row r="13" spans="1:8" ht="13.5" thickBot="1">
      <c r="A13" s="21">
        <v>1</v>
      </c>
      <c r="B13" s="22" t="s">
        <v>18</v>
      </c>
      <c r="C13" s="22" t="s">
        <v>19</v>
      </c>
      <c r="D13" s="23">
        <v>1990</v>
      </c>
      <c r="E13" s="22">
        <v>63</v>
      </c>
      <c r="F13" s="24">
        <v>2800</v>
      </c>
      <c r="G13" s="25" t="s">
        <v>20</v>
      </c>
      <c r="H13" s="26"/>
    </row>
    <row r="14" spans="1:8" ht="13.5" thickBot="1">
      <c r="A14" s="27">
        <v>2</v>
      </c>
      <c r="B14" s="28" t="s">
        <v>18</v>
      </c>
      <c r="C14" s="28" t="s">
        <v>21</v>
      </c>
      <c r="D14" s="29">
        <v>1990</v>
      </c>
      <c r="E14" s="28">
        <v>80</v>
      </c>
      <c r="F14" s="30">
        <v>3300</v>
      </c>
      <c r="G14" s="31" t="s">
        <v>22</v>
      </c>
      <c r="H14" s="32"/>
    </row>
    <row r="15" spans="1:8" ht="13.5" thickBot="1">
      <c r="A15" s="27">
        <v>3</v>
      </c>
      <c r="B15" s="28" t="s">
        <v>18</v>
      </c>
      <c r="C15" s="28" t="s">
        <v>23</v>
      </c>
      <c r="D15" s="29">
        <v>1992</v>
      </c>
      <c r="E15" s="28">
        <v>47</v>
      </c>
      <c r="F15" s="30">
        <v>3700</v>
      </c>
      <c r="G15" s="31" t="s">
        <v>24</v>
      </c>
      <c r="H15" s="32"/>
    </row>
    <row r="16" spans="1:8" ht="13.5" thickBot="1">
      <c r="A16" s="27">
        <v>4</v>
      </c>
      <c r="B16" s="28" t="s">
        <v>18</v>
      </c>
      <c r="C16" s="28" t="s">
        <v>25</v>
      </c>
      <c r="D16" s="29">
        <v>1991</v>
      </c>
      <c r="E16" s="28">
        <v>77</v>
      </c>
      <c r="F16" s="30">
        <v>3300</v>
      </c>
      <c r="G16" s="31" t="s">
        <v>26</v>
      </c>
      <c r="H16" s="32"/>
    </row>
    <row r="17" spans="1:8" ht="13.5" thickBot="1">
      <c r="A17" s="27">
        <v>5</v>
      </c>
      <c r="B17" s="28" t="s">
        <v>18</v>
      </c>
      <c r="C17" s="28" t="s">
        <v>25</v>
      </c>
      <c r="D17" s="29">
        <v>1992</v>
      </c>
      <c r="E17" s="28">
        <v>61</v>
      </c>
      <c r="F17" s="30">
        <v>3600</v>
      </c>
      <c r="G17" s="31" t="s">
        <v>27</v>
      </c>
      <c r="H17" s="32"/>
    </row>
    <row r="18" spans="1:8" ht="13.5" thickBot="1">
      <c r="A18" s="27">
        <v>6</v>
      </c>
      <c r="B18" s="28" t="s">
        <v>18</v>
      </c>
      <c r="C18" s="28" t="s">
        <v>25</v>
      </c>
      <c r="D18" s="29">
        <v>1992</v>
      </c>
      <c r="E18" s="28">
        <v>60</v>
      </c>
      <c r="F18" s="30">
        <v>4000</v>
      </c>
      <c r="G18" s="31" t="s">
        <v>28</v>
      </c>
      <c r="H18" s="32"/>
    </row>
    <row r="19" spans="1:8" ht="13.5" thickBot="1">
      <c r="A19" s="27">
        <v>7</v>
      </c>
      <c r="B19" s="28" t="s">
        <v>18</v>
      </c>
      <c r="C19" s="28" t="s">
        <v>29</v>
      </c>
      <c r="D19" s="29">
        <v>1994</v>
      </c>
      <c r="E19" s="28">
        <v>27</v>
      </c>
      <c r="F19" s="30">
        <v>4300</v>
      </c>
      <c r="G19" s="31" t="s">
        <v>30</v>
      </c>
      <c r="H19" s="32"/>
    </row>
    <row r="20" spans="1:8" ht="13.5" thickBot="1">
      <c r="A20" s="27">
        <v>8</v>
      </c>
      <c r="B20" s="28" t="s">
        <v>18</v>
      </c>
      <c r="C20" s="28" t="s">
        <v>21</v>
      </c>
      <c r="D20" s="29">
        <v>1992</v>
      </c>
      <c r="E20" s="28">
        <v>65</v>
      </c>
      <c r="F20" s="30">
        <v>3800</v>
      </c>
      <c r="G20" s="31" t="s">
        <v>31</v>
      </c>
      <c r="H20" s="32"/>
    </row>
    <row r="21" spans="1:8" ht="13.5" thickBot="1">
      <c r="A21" s="27">
        <v>9</v>
      </c>
      <c r="B21" s="28" t="s">
        <v>18</v>
      </c>
      <c r="C21" s="28" t="s">
        <v>25</v>
      </c>
      <c r="D21" s="28">
        <v>1992</v>
      </c>
      <c r="E21" s="29">
        <v>77</v>
      </c>
      <c r="F21" s="30">
        <v>3600</v>
      </c>
      <c r="G21" s="31" t="s">
        <v>32</v>
      </c>
      <c r="H21" s="32"/>
    </row>
    <row r="22" spans="1:8" ht="13.5" thickBot="1">
      <c r="A22" s="27">
        <v>10</v>
      </c>
      <c r="B22" s="28" t="s">
        <v>18</v>
      </c>
      <c r="C22" s="28" t="s">
        <v>33</v>
      </c>
      <c r="D22" s="29">
        <v>1996</v>
      </c>
      <c r="E22" s="28">
        <v>73</v>
      </c>
      <c r="F22" s="30">
        <v>5800</v>
      </c>
      <c r="G22" s="31" t="s">
        <v>34</v>
      </c>
      <c r="H22" s="32"/>
    </row>
    <row r="23" spans="1:8" ht="13.5" thickBot="1">
      <c r="A23" s="27">
        <v>11</v>
      </c>
      <c r="B23" s="28" t="s">
        <v>35</v>
      </c>
      <c r="C23" s="28" t="s">
        <v>25</v>
      </c>
      <c r="D23" s="29">
        <v>1992</v>
      </c>
      <c r="E23" s="28">
        <v>36</v>
      </c>
      <c r="F23" s="30">
        <v>3000</v>
      </c>
      <c r="G23" s="31" t="s">
        <v>36</v>
      </c>
      <c r="H23" s="32"/>
    </row>
    <row r="24" spans="1:8" ht="13.5" thickBot="1">
      <c r="A24" s="27">
        <v>12</v>
      </c>
      <c r="B24" s="28" t="s">
        <v>18</v>
      </c>
      <c r="C24" s="28" t="s">
        <v>25</v>
      </c>
      <c r="D24" s="29">
        <v>1993</v>
      </c>
      <c r="E24" s="28">
        <v>32</v>
      </c>
      <c r="F24" s="30">
        <v>4200</v>
      </c>
      <c r="G24" s="31" t="s">
        <v>37</v>
      </c>
      <c r="H24" s="32"/>
    </row>
    <row r="25" spans="1:8" ht="13.5" thickBot="1">
      <c r="A25" s="27">
        <v>13</v>
      </c>
      <c r="B25" s="28" t="s">
        <v>18</v>
      </c>
      <c r="C25" s="28" t="s">
        <v>38</v>
      </c>
      <c r="D25" s="29">
        <v>1993</v>
      </c>
      <c r="E25" s="28">
        <v>57</v>
      </c>
      <c r="F25" s="30">
        <v>4000</v>
      </c>
      <c r="G25" s="31" t="s">
        <v>39</v>
      </c>
      <c r="H25" s="32"/>
    </row>
    <row r="26" spans="1:8" ht="13.5" thickBot="1">
      <c r="A26" s="27">
        <v>14</v>
      </c>
      <c r="B26" s="28" t="s">
        <v>18</v>
      </c>
      <c r="C26" s="28" t="s">
        <v>25</v>
      </c>
      <c r="D26" s="29">
        <v>1993</v>
      </c>
      <c r="E26" s="28">
        <v>40</v>
      </c>
      <c r="F26" s="30">
        <v>3700</v>
      </c>
      <c r="G26" s="31" t="s">
        <v>40</v>
      </c>
      <c r="H26" s="32"/>
    </row>
    <row r="27" spans="1:8" ht="13.5" thickBot="1">
      <c r="A27" s="27">
        <v>15</v>
      </c>
      <c r="B27" s="28" t="s">
        <v>18</v>
      </c>
      <c r="C27" s="28" t="s">
        <v>25</v>
      </c>
      <c r="D27" s="29">
        <v>1991</v>
      </c>
      <c r="E27" s="28">
        <v>80</v>
      </c>
      <c r="F27" s="30">
        <v>3200</v>
      </c>
      <c r="G27" s="31" t="s">
        <v>41</v>
      </c>
      <c r="H27" s="32"/>
    </row>
    <row r="28" spans="1:8" ht="13.5" thickBot="1">
      <c r="A28" s="27">
        <v>16</v>
      </c>
      <c r="B28" s="28" t="s">
        <v>35</v>
      </c>
      <c r="C28" s="28" t="s">
        <v>25</v>
      </c>
      <c r="D28" s="29">
        <v>1991</v>
      </c>
      <c r="E28" s="28">
        <v>75</v>
      </c>
      <c r="F28" s="30">
        <v>3400</v>
      </c>
      <c r="G28" s="31" t="s">
        <v>42</v>
      </c>
      <c r="H28" s="32"/>
    </row>
    <row r="29" spans="1:8" ht="13.5" thickBot="1">
      <c r="A29" s="27">
        <v>17</v>
      </c>
      <c r="B29" s="28" t="s">
        <v>18</v>
      </c>
      <c r="C29" s="28" t="s">
        <v>38</v>
      </c>
      <c r="D29" s="29">
        <v>1990</v>
      </c>
      <c r="E29" s="28">
        <v>55</v>
      </c>
      <c r="F29" s="30">
        <v>2900</v>
      </c>
      <c r="G29" s="31" t="s">
        <v>43</v>
      </c>
      <c r="H29" s="32"/>
    </row>
    <row r="30" spans="1:8" ht="13.5" thickBot="1">
      <c r="A30" s="27">
        <v>18</v>
      </c>
      <c r="B30" s="28" t="s">
        <v>18</v>
      </c>
      <c r="C30" s="28" t="s">
        <v>44</v>
      </c>
      <c r="D30" s="29">
        <v>1993</v>
      </c>
      <c r="E30" s="28">
        <v>40</v>
      </c>
      <c r="F30" s="30">
        <v>3800</v>
      </c>
      <c r="G30" s="31" t="s">
        <v>45</v>
      </c>
      <c r="H30" s="32"/>
    </row>
    <row r="31" spans="1:8" ht="13.5" thickBot="1">
      <c r="A31" s="27">
        <v>19</v>
      </c>
      <c r="B31" s="28" t="s">
        <v>35</v>
      </c>
      <c r="C31" s="28" t="s">
        <v>25</v>
      </c>
      <c r="D31" s="29">
        <v>1994</v>
      </c>
      <c r="E31" s="28">
        <v>50</v>
      </c>
      <c r="F31" s="30">
        <v>4000</v>
      </c>
      <c r="G31" s="31" t="s">
        <v>46</v>
      </c>
      <c r="H31" s="32"/>
    </row>
    <row r="32" spans="1:8" ht="13.5" thickBot="1">
      <c r="A32" s="27">
        <v>20</v>
      </c>
      <c r="B32" s="28" t="s">
        <v>18</v>
      </c>
      <c r="C32" s="28" t="s">
        <v>25</v>
      </c>
      <c r="D32" s="29">
        <v>1992</v>
      </c>
      <c r="E32" s="28">
        <v>64</v>
      </c>
      <c r="F32" s="30">
        <v>3900</v>
      </c>
      <c r="G32" s="31" t="s">
        <v>47</v>
      </c>
      <c r="H32" s="32"/>
    </row>
    <row r="33" spans="1:8" ht="13.5" thickBot="1">
      <c r="A33" s="27">
        <v>21</v>
      </c>
      <c r="B33" s="28" t="s">
        <v>35</v>
      </c>
      <c r="C33" s="28" t="s">
        <v>33</v>
      </c>
      <c r="D33" s="29">
        <v>1993</v>
      </c>
      <c r="E33" s="28">
        <v>80</v>
      </c>
      <c r="F33" s="30">
        <v>3000</v>
      </c>
      <c r="G33" s="31" t="s">
        <v>48</v>
      </c>
      <c r="H33" s="32"/>
    </row>
    <row r="34" spans="1:8" ht="13.5" thickBot="1">
      <c r="A34" s="27">
        <v>22</v>
      </c>
      <c r="B34" s="28" t="s">
        <v>49</v>
      </c>
      <c r="C34" s="28" t="s">
        <v>50</v>
      </c>
      <c r="D34" s="29">
        <v>1991</v>
      </c>
      <c r="E34" s="28">
        <v>88</v>
      </c>
      <c r="F34" s="30">
        <v>3500</v>
      </c>
      <c r="G34" s="31" t="s">
        <v>51</v>
      </c>
      <c r="H34" s="32"/>
    </row>
    <row r="35" spans="1:8" ht="13.5" thickBot="1">
      <c r="A35" s="27">
        <v>23</v>
      </c>
      <c r="B35" s="28" t="s">
        <v>49</v>
      </c>
      <c r="C35" s="28" t="s">
        <v>38</v>
      </c>
      <c r="D35" s="29">
        <v>1994</v>
      </c>
      <c r="E35" s="28">
        <v>40</v>
      </c>
      <c r="F35" s="30">
        <v>4500</v>
      </c>
      <c r="G35" s="31" t="s">
        <v>52</v>
      </c>
      <c r="H35" s="32"/>
    </row>
    <row r="36" spans="1:8" ht="13.5" thickBot="1">
      <c r="A36" s="27">
        <v>24</v>
      </c>
      <c r="B36" s="28" t="s">
        <v>49</v>
      </c>
      <c r="C36" s="28" t="s">
        <v>33</v>
      </c>
      <c r="D36" s="29">
        <v>1994</v>
      </c>
      <c r="E36" s="28">
        <v>47</v>
      </c>
      <c r="F36" s="30">
        <v>4300</v>
      </c>
      <c r="G36" s="31" t="s">
        <v>53</v>
      </c>
      <c r="H36" s="32"/>
    </row>
    <row r="37" spans="1:8" ht="13.5" thickBot="1">
      <c r="A37" s="27">
        <v>25</v>
      </c>
      <c r="B37" s="28" t="s">
        <v>49</v>
      </c>
      <c r="C37" s="28" t="s">
        <v>50</v>
      </c>
      <c r="D37" s="29">
        <v>1991</v>
      </c>
      <c r="E37" s="28">
        <v>86</v>
      </c>
      <c r="F37" s="30">
        <v>3800</v>
      </c>
      <c r="G37" s="31" t="s">
        <v>54</v>
      </c>
      <c r="H37" s="32"/>
    </row>
    <row r="38" spans="1:8" ht="13.5" thickBot="1">
      <c r="A38" s="27">
        <v>26</v>
      </c>
      <c r="B38" s="28" t="s">
        <v>49</v>
      </c>
      <c r="C38" s="28" t="s">
        <v>25</v>
      </c>
      <c r="D38" s="29">
        <v>1993</v>
      </c>
      <c r="E38" s="28">
        <v>93</v>
      </c>
      <c r="F38" s="30">
        <v>3800</v>
      </c>
      <c r="G38" s="31" t="s">
        <v>55</v>
      </c>
      <c r="H38" s="32"/>
    </row>
    <row r="39" spans="1:8" ht="13.5" thickBot="1">
      <c r="A39" s="27">
        <v>27</v>
      </c>
      <c r="B39" s="28" t="s">
        <v>49</v>
      </c>
      <c r="C39" s="28" t="s">
        <v>25</v>
      </c>
      <c r="D39" s="29">
        <v>1994</v>
      </c>
      <c r="E39" s="28">
        <v>30</v>
      </c>
      <c r="F39" s="30">
        <v>4100</v>
      </c>
      <c r="G39" s="31" t="s">
        <v>56</v>
      </c>
      <c r="H39" s="32"/>
    </row>
    <row r="40" spans="1:8" ht="13.5" thickBot="1">
      <c r="A40" s="27">
        <v>28</v>
      </c>
      <c r="B40" s="28" t="s">
        <v>49</v>
      </c>
      <c r="C40" s="28" t="s">
        <v>57</v>
      </c>
      <c r="D40" s="29">
        <v>1994</v>
      </c>
      <c r="E40" s="28">
        <v>70</v>
      </c>
      <c r="F40" s="30">
        <v>4300</v>
      </c>
      <c r="G40" s="31" t="s">
        <v>58</v>
      </c>
      <c r="H40" s="32"/>
    </row>
    <row r="41" spans="1:8" ht="13.5" thickBot="1">
      <c r="A41" s="27">
        <v>29</v>
      </c>
      <c r="B41" s="28" t="s">
        <v>49</v>
      </c>
      <c r="C41" s="28" t="s">
        <v>57</v>
      </c>
      <c r="D41" s="29">
        <v>1991</v>
      </c>
      <c r="E41" s="28">
        <v>95</v>
      </c>
      <c r="F41" s="30">
        <v>3200</v>
      </c>
      <c r="G41" s="31" t="s">
        <v>59</v>
      </c>
      <c r="H41" s="32"/>
    </row>
    <row r="42" spans="1:8" ht="13.5" thickBot="1">
      <c r="A42" s="27">
        <v>30</v>
      </c>
      <c r="B42" s="28" t="s">
        <v>35</v>
      </c>
      <c r="C42" s="28" t="s">
        <v>57</v>
      </c>
      <c r="D42" s="29">
        <v>1992</v>
      </c>
      <c r="E42" s="28">
        <v>43</v>
      </c>
      <c r="F42" s="30">
        <v>4300</v>
      </c>
      <c r="G42" s="31" t="s">
        <v>60</v>
      </c>
      <c r="H42" s="32"/>
    </row>
    <row r="43" spans="1:8" ht="13.5" thickBot="1">
      <c r="A43" s="27">
        <v>31</v>
      </c>
      <c r="B43" s="28" t="s">
        <v>49</v>
      </c>
      <c r="C43" s="28" t="s">
        <v>50</v>
      </c>
      <c r="D43" s="29">
        <v>1993</v>
      </c>
      <c r="E43" s="28">
        <v>56</v>
      </c>
      <c r="F43" s="30">
        <v>3200</v>
      </c>
      <c r="G43" s="31" t="s">
        <v>61</v>
      </c>
      <c r="H43" s="32"/>
    </row>
    <row r="44" spans="1:8" ht="13.5" thickBot="1">
      <c r="A44" s="27">
        <v>32</v>
      </c>
      <c r="B44" s="28" t="s">
        <v>49</v>
      </c>
      <c r="C44" s="28" t="s">
        <v>25</v>
      </c>
      <c r="D44" s="29">
        <v>1991</v>
      </c>
      <c r="E44" s="28">
        <v>82</v>
      </c>
      <c r="F44" s="30">
        <v>3200</v>
      </c>
      <c r="G44" s="31" t="s">
        <v>62</v>
      </c>
      <c r="H44" s="32"/>
    </row>
    <row r="45" spans="1:8" ht="13.5" thickBot="1">
      <c r="A45" s="27">
        <v>33</v>
      </c>
      <c r="B45" s="28" t="s">
        <v>49</v>
      </c>
      <c r="C45" s="28" t="s">
        <v>63</v>
      </c>
      <c r="D45" s="29">
        <v>1992</v>
      </c>
      <c r="E45" s="28">
        <v>77</v>
      </c>
      <c r="F45" s="30">
        <v>3500</v>
      </c>
      <c r="G45" s="31" t="s">
        <v>64</v>
      </c>
      <c r="H45" s="32"/>
    </row>
    <row r="46" spans="1:8" ht="13.5" thickBot="1">
      <c r="A46" s="27">
        <v>34</v>
      </c>
      <c r="B46" s="28" t="s">
        <v>49</v>
      </c>
      <c r="C46" s="28" t="s">
        <v>65</v>
      </c>
      <c r="D46" s="29">
        <v>1992</v>
      </c>
      <c r="E46" s="28">
        <v>45</v>
      </c>
      <c r="F46" s="30">
        <v>4200</v>
      </c>
      <c r="G46" s="31" t="s">
        <v>66</v>
      </c>
      <c r="H46" s="32"/>
    </row>
    <row r="47" spans="1:8" ht="13.5" thickBot="1">
      <c r="A47" s="27">
        <v>35</v>
      </c>
      <c r="B47" s="28" t="s">
        <v>49</v>
      </c>
      <c r="C47" s="28" t="s">
        <v>57</v>
      </c>
      <c r="D47" s="29">
        <v>1992</v>
      </c>
      <c r="E47" s="28">
        <v>76</v>
      </c>
      <c r="F47" s="30">
        <v>4000</v>
      </c>
      <c r="G47" s="31" t="s">
        <v>67</v>
      </c>
      <c r="H47" s="32"/>
    </row>
    <row r="48" spans="1:8" ht="13.5" thickBot="1">
      <c r="A48" s="27">
        <v>36</v>
      </c>
      <c r="B48" s="28" t="s">
        <v>35</v>
      </c>
      <c r="C48" s="28" t="s">
        <v>57</v>
      </c>
      <c r="D48" s="29">
        <v>1993</v>
      </c>
      <c r="E48" s="28">
        <v>30</v>
      </c>
      <c r="F48" s="30">
        <v>4300</v>
      </c>
      <c r="G48" s="31" t="s">
        <v>68</v>
      </c>
      <c r="H48" s="32"/>
    </row>
    <row r="49" spans="1:8" ht="13.5" thickBot="1">
      <c r="A49" s="27">
        <v>37</v>
      </c>
      <c r="B49" s="28" t="s">
        <v>49</v>
      </c>
      <c r="C49" s="28" t="s">
        <v>33</v>
      </c>
      <c r="D49" s="29">
        <v>1991</v>
      </c>
      <c r="E49" s="28">
        <v>86</v>
      </c>
      <c r="F49" s="30">
        <v>3600</v>
      </c>
      <c r="G49" s="31" t="s">
        <v>69</v>
      </c>
      <c r="H49" s="32"/>
    </row>
    <row r="50" spans="1:8" ht="13.5" thickBot="1">
      <c r="A50" s="27">
        <v>38</v>
      </c>
      <c r="B50" s="28" t="s">
        <v>49</v>
      </c>
      <c r="C50" s="28" t="s">
        <v>57</v>
      </c>
      <c r="D50" s="29">
        <v>1991</v>
      </c>
      <c r="E50" s="28">
        <v>80</v>
      </c>
      <c r="F50" s="30">
        <v>3500</v>
      </c>
      <c r="G50" s="31" t="s">
        <v>70</v>
      </c>
      <c r="H50" s="32"/>
    </row>
    <row r="51" spans="1:8" ht="13.5" thickBot="1">
      <c r="A51" s="27">
        <v>39</v>
      </c>
      <c r="B51" s="28" t="s">
        <v>49</v>
      </c>
      <c r="C51" s="28" t="s">
        <v>38</v>
      </c>
      <c r="D51" s="29">
        <v>1992</v>
      </c>
      <c r="E51" s="28">
        <v>54</v>
      </c>
      <c r="F51" s="30">
        <v>4000</v>
      </c>
      <c r="G51" s="31" t="s">
        <v>71</v>
      </c>
      <c r="H51" s="32"/>
    </row>
    <row r="52" spans="1:8" ht="13.5" thickBot="1">
      <c r="A52" s="27">
        <v>40</v>
      </c>
      <c r="B52" s="28" t="s">
        <v>49</v>
      </c>
      <c r="C52" s="28" t="s">
        <v>57</v>
      </c>
      <c r="D52" s="29">
        <v>1993</v>
      </c>
      <c r="E52" s="28">
        <v>75</v>
      </c>
      <c r="F52" s="30">
        <v>3700</v>
      </c>
      <c r="G52" s="31" t="s">
        <v>72</v>
      </c>
      <c r="H52" s="32"/>
    </row>
    <row r="53" spans="1:8" ht="13.5" thickBot="1">
      <c r="A53" s="27">
        <v>41</v>
      </c>
      <c r="B53" s="28" t="s">
        <v>49</v>
      </c>
      <c r="C53" s="28" t="s">
        <v>73</v>
      </c>
      <c r="D53" s="29">
        <v>1990</v>
      </c>
      <c r="E53" s="28">
        <v>88</v>
      </c>
      <c r="F53" s="30">
        <v>3800</v>
      </c>
      <c r="G53" s="31" t="s">
        <v>74</v>
      </c>
      <c r="H53" s="32"/>
    </row>
    <row r="54" spans="1:8" ht="13.5" thickBot="1">
      <c r="A54" s="27">
        <v>42</v>
      </c>
      <c r="B54" s="28" t="s">
        <v>49</v>
      </c>
      <c r="C54" s="28" t="s">
        <v>33</v>
      </c>
      <c r="D54" s="29">
        <v>1991</v>
      </c>
      <c r="E54" s="28">
        <v>69</v>
      </c>
      <c r="F54" s="30">
        <v>3600</v>
      </c>
      <c r="G54" s="31" t="s">
        <v>75</v>
      </c>
      <c r="H54" s="32"/>
    </row>
    <row r="55" spans="1:8" ht="13.5" thickBot="1">
      <c r="A55" s="27">
        <v>43</v>
      </c>
      <c r="B55" s="28" t="s">
        <v>49</v>
      </c>
      <c r="C55" s="28" t="s">
        <v>76</v>
      </c>
      <c r="D55" s="29">
        <v>1992</v>
      </c>
      <c r="E55" s="28">
        <v>62</v>
      </c>
      <c r="F55" s="30">
        <v>3800</v>
      </c>
      <c r="G55" s="31" t="s">
        <v>77</v>
      </c>
      <c r="H55" s="32"/>
    </row>
    <row r="56" spans="1:8" ht="13.5" thickBot="1">
      <c r="A56" s="27">
        <v>44</v>
      </c>
      <c r="B56" s="28" t="s">
        <v>49</v>
      </c>
      <c r="C56" s="28" t="s">
        <v>57</v>
      </c>
      <c r="D56" s="29">
        <v>1992</v>
      </c>
      <c r="E56" s="28">
        <v>56</v>
      </c>
      <c r="F56" s="30">
        <v>3900</v>
      </c>
      <c r="G56" s="31" t="s">
        <v>78</v>
      </c>
      <c r="H56" s="32"/>
    </row>
    <row r="57" spans="1:8" ht="13.5" thickBot="1">
      <c r="A57" s="27">
        <v>45</v>
      </c>
      <c r="B57" s="28" t="s">
        <v>49</v>
      </c>
      <c r="C57" s="28" t="s">
        <v>23</v>
      </c>
      <c r="D57" s="29">
        <v>1993</v>
      </c>
      <c r="E57" s="28">
        <v>85</v>
      </c>
      <c r="F57" s="30">
        <v>3800</v>
      </c>
      <c r="G57" s="31" t="s">
        <v>79</v>
      </c>
      <c r="H57" s="32"/>
    </row>
    <row r="58" spans="1:8" ht="13.5" thickBot="1">
      <c r="A58" s="27">
        <v>46</v>
      </c>
      <c r="B58" s="28" t="s">
        <v>49</v>
      </c>
      <c r="C58" s="28" t="s">
        <v>25</v>
      </c>
      <c r="D58" s="29">
        <v>1990</v>
      </c>
      <c r="E58" s="28">
        <v>96</v>
      </c>
      <c r="F58" s="30">
        <v>3000</v>
      </c>
      <c r="G58" s="31" t="s">
        <v>80</v>
      </c>
      <c r="H58" s="32"/>
    </row>
    <row r="59" spans="1:8" ht="13.5" thickBot="1">
      <c r="A59" s="27">
        <v>47</v>
      </c>
      <c r="B59" s="28" t="s">
        <v>49</v>
      </c>
      <c r="C59" s="28" t="s">
        <v>57</v>
      </c>
      <c r="D59" s="29">
        <v>1992</v>
      </c>
      <c r="E59" s="28">
        <v>70</v>
      </c>
      <c r="F59" s="30">
        <v>3500</v>
      </c>
      <c r="G59" s="31" t="s">
        <v>81</v>
      </c>
      <c r="H59" s="32"/>
    </row>
    <row r="60" spans="1:8" ht="13.5" thickBot="1">
      <c r="A60" s="27">
        <v>48</v>
      </c>
      <c r="B60" s="28" t="s">
        <v>49</v>
      </c>
      <c r="C60" s="28" t="s">
        <v>25</v>
      </c>
      <c r="D60" s="29">
        <v>1990</v>
      </c>
      <c r="E60" s="28">
        <v>95</v>
      </c>
      <c r="F60" s="30">
        <v>3000</v>
      </c>
      <c r="G60" s="31" t="s">
        <v>82</v>
      </c>
      <c r="H60" s="32"/>
    </row>
    <row r="61" spans="1:8" ht="13.5" thickBot="1">
      <c r="A61" s="27">
        <v>49</v>
      </c>
      <c r="B61" s="28" t="s">
        <v>49</v>
      </c>
      <c r="C61" s="28" t="s">
        <v>23</v>
      </c>
      <c r="D61" s="29">
        <v>1992</v>
      </c>
      <c r="E61" s="28">
        <v>70</v>
      </c>
      <c r="F61" s="30">
        <v>3800</v>
      </c>
      <c r="G61" s="31" t="s">
        <v>83</v>
      </c>
      <c r="H61" s="32"/>
    </row>
    <row r="62" spans="1:8" ht="13.5" thickBot="1">
      <c r="A62" s="27">
        <v>50</v>
      </c>
      <c r="B62" s="28" t="s">
        <v>49</v>
      </c>
      <c r="C62" s="28" t="s">
        <v>73</v>
      </c>
      <c r="D62" s="29">
        <v>1990</v>
      </c>
      <c r="E62" s="28">
        <v>60</v>
      </c>
      <c r="F62" s="30">
        <v>3300</v>
      </c>
      <c r="G62" s="31" t="s">
        <v>84</v>
      </c>
      <c r="H62" s="32"/>
    </row>
    <row r="63" spans="1:8" ht="13.5" thickBot="1">
      <c r="A63" s="27">
        <v>51</v>
      </c>
      <c r="B63" s="28" t="s">
        <v>49</v>
      </c>
      <c r="C63" s="28" t="s">
        <v>57</v>
      </c>
      <c r="D63" s="29">
        <v>1991</v>
      </c>
      <c r="E63" s="28">
        <v>62</v>
      </c>
      <c r="F63" s="30">
        <v>3900</v>
      </c>
      <c r="G63" s="31" t="s">
        <v>85</v>
      </c>
      <c r="H63" s="32"/>
    </row>
    <row r="64" spans="1:8" ht="13.5" thickBot="1">
      <c r="A64" s="27">
        <v>52</v>
      </c>
      <c r="B64" s="28" t="s">
        <v>49</v>
      </c>
      <c r="C64" s="28" t="s">
        <v>23</v>
      </c>
      <c r="D64" s="29">
        <v>1991</v>
      </c>
      <c r="E64" s="28">
        <v>53</v>
      </c>
      <c r="F64" s="30">
        <v>3700</v>
      </c>
      <c r="G64" s="31" t="s">
        <v>86</v>
      </c>
      <c r="H64" s="32"/>
    </row>
    <row r="65" spans="1:8" ht="13.5" thickBot="1">
      <c r="A65" s="27">
        <v>53</v>
      </c>
      <c r="B65" s="28" t="s">
        <v>49</v>
      </c>
      <c r="C65" s="28" t="s">
        <v>87</v>
      </c>
      <c r="D65" s="29">
        <v>1991</v>
      </c>
      <c r="E65" s="28">
        <v>77</v>
      </c>
      <c r="F65" s="30">
        <v>3800</v>
      </c>
      <c r="G65" s="31" t="s">
        <v>88</v>
      </c>
      <c r="H65" s="32"/>
    </row>
    <row r="66" spans="1:8" ht="13.5" thickBot="1">
      <c r="A66" s="27">
        <v>54</v>
      </c>
      <c r="B66" s="28" t="s">
        <v>49</v>
      </c>
      <c r="C66" s="28" t="s">
        <v>89</v>
      </c>
      <c r="D66" s="29">
        <v>1993</v>
      </c>
      <c r="E66" s="28">
        <v>56</v>
      </c>
      <c r="F66" s="30">
        <v>4400</v>
      </c>
      <c r="G66" s="31" t="s">
        <v>90</v>
      </c>
      <c r="H66" s="32"/>
    </row>
    <row r="67" spans="1:8" ht="13.5" thickBot="1">
      <c r="A67" s="27">
        <v>55</v>
      </c>
      <c r="B67" s="28" t="s">
        <v>49</v>
      </c>
      <c r="C67" s="28" t="s">
        <v>91</v>
      </c>
      <c r="D67" s="29">
        <v>1991</v>
      </c>
      <c r="E67" s="28">
        <v>78</v>
      </c>
      <c r="F67" s="30">
        <v>3200</v>
      </c>
      <c r="G67" s="31" t="s">
        <v>92</v>
      </c>
      <c r="H67" s="32"/>
    </row>
    <row r="68" spans="1:8" ht="13.5" thickBot="1">
      <c r="A68" s="27">
        <v>56</v>
      </c>
      <c r="B68" s="28" t="s">
        <v>49</v>
      </c>
      <c r="C68" s="28" t="s">
        <v>23</v>
      </c>
      <c r="D68" s="29">
        <v>1992</v>
      </c>
      <c r="E68" s="28">
        <v>81</v>
      </c>
      <c r="F68" s="30">
        <v>3200</v>
      </c>
      <c r="G68" s="31" t="s">
        <v>93</v>
      </c>
      <c r="H68" s="32"/>
    </row>
    <row r="69" spans="1:8" ht="13.5" thickBot="1">
      <c r="A69" s="27">
        <v>57</v>
      </c>
      <c r="B69" s="28" t="s">
        <v>49</v>
      </c>
      <c r="C69" s="28" t="s">
        <v>33</v>
      </c>
      <c r="D69" s="29">
        <v>1991</v>
      </c>
      <c r="E69" s="28">
        <v>81</v>
      </c>
      <c r="F69" s="30">
        <v>3200</v>
      </c>
      <c r="G69" s="31" t="s">
        <v>94</v>
      </c>
      <c r="H69" s="32"/>
    </row>
    <row r="70" spans="1:8" ht="13.5" thickBot="1">
      <c r="A70" s="27">
        <v>58</v>
      </c>
      <c r="B70" s="28" t="s">
        <v>49</v>
      </c>
      <c r="C70" s="28" t="s">
        <v>25</v>
      </c>
      <c r="D70" s="29">
        <v>1993</v>
      </c>
      <c r="E70" s="28">
        <v>77</v>
      </c>
      <c r="F70" s="30">
        <v>3800</v>
      </c>
      <c r="G70" s="31" t="s">
        <v>95</v>
      </c>
      <c r="H70" s="32"/>
    </row>
    <row r="71" spans="1:8" ht="13.5" thickBot="1">
      <c r="A71" s="27">
        <v>59</v>
      </c>
      <c r="B71" s="28" t="s">
        <v>35</v>
      </c>
      <c r="C71" s="28" t="s">
        <v>57</v>
      </c>
      <c r="D71" s="29">
        <v>1992</v>
      </c>
      <c r="E71" s="28">
        <v>58</v>
      </c>
      <c r="F71" s="30">
        <v>4000</v>
      </c>
      <c r="G71" s="31" t="s">
        <v>96</v>
      </c>
      <c r="H71" s="32"/>
    </row>
    <row r="72" spans="1:8" ht="13.5" thickBot="1">
      <c r="A72" s="27">
        <v>60</v>
      </c>
      <c r="B72" s="28" t="s">
        <v>49</v>
      </c>
      <c r="C72" s="28" t="s">
        <v>25</v>
      </c>
      <c r="D72" s="29">
        <v>1991</v>
      </c>
      <c r="E72" s="28">
        <v>76</v>
      </c>
      <c r="F72" s="30">
        <v>3500</v>
      </c>
      <c r="G72" s="31" t="s">
        <v>97</v>
      </c>
      <c r="H72" s="32"/>
    </row>
    <row r="73" spans="1:8" ht="13.5" thickBot="1">
      <c r="A73" s="27">
        <v>61</v>
      </c>
      <c r="B73" s="28" t="s">
        <v>98</v>
      </c>
      <c r="C73" s="28" t="s">
        <v>25</v>
      </c>
      <c r="D73" s="29">
        <v>1992</v>
      </c>
      <c r="E73" s="28">
        <v>80</v>
      </c>
      <c r="F73" s="30">
        <v>4500</v>
      </c>
      <c r="G73" s="31" t="s">
        <v>99</v>
      </c>
      <c r="H73" s="32"/>
    </row>
    <row r="74" spans="1:8" ht="13.5" thickBot="1">
      <c r="A74" s="27">
        <v>62</v>
      </c>
      <c r="B74" s="28" t="s">
        <v>49</v>
      </c>
      <c r="C74" s="28" t="s">
        <v>23</v>
      </c>
      <c r="D74" s="29">
        <v>1992</v>
      </c>
      <c r="E74" s="28">
        <v>120</v>
      </c>
      <c r="F74" s="30">
        <v>4300</v>
      </c>
      <c r="G74" s="31" t="s">
        <v>100</v>
      </c>
      <c r="H74" s="32"/>
    </row>
    <row r="75" spans="1:8" ht="13.5" thickBot="1">
      <c r="A75" s="27">
        <v>63</v>
      </c>
      <c r="B75" s="28" t="s">
        <v>98</v>
      </c>
      <c r="C75" s="28" t="s">
        <v>38</v>
      </c>
      <c r="D75" s="29">
        <v>1991</v>
      </c>
      <c r="E75" s="28">
        <v>55</v>
      </c>
      <c r="F75" s="30">
        <v>3500</v>
      </c>
      <c r="G75" s="31" t="s">
        <v>101</v>
      </c>
      <c r="H75" s="32"/>
    </row>
    <row r="76" spans="1:8" ht="13.5" thickBot="1">
      <c r="A76" s="27">
        <v>64</v>
      </c>
      <c r="B76" s="28" t="s">
        <v>98</v>
      </c>
      <c r="C76" s="28" t="s">
        <v>76</v>
      </c>
      <c r="D76" s="29">
        <v>1992</v>
      </c>
      <c r="E76" s="28">
        <v>125</v>
      </c>
      <c r="F76" s="30">
        <v>3800</v>
      </c>
      <c r="G76" s="31" t="s">
        <v>102</v>
      </c>
      <c r="H76" s="32"/>
    </row>
    <row r="77" spans="1:8" ht="13.5" thickBot="1">
      <c r="A77" s="27">
        <v>65</v>
      </c>
      <c r="B77" s="28" t="s">
        <v>49</v>
      </c>
      <c r="C77" s="28" t="s">
        <v>57</v>
      </c>
      <c r="D77" s="29">
        <v>1992</v>
      </c>
      <c r="E77" s="28">
        <v>56</v>
      </c>
      <c r="F77" s="30">
        <v>4300</v>
      </c>
      <c r="G77" s="31" t="s">
        <v>103</v>
      </c>
      <c r="H77" s="32"/>
    </row>
    <row r="78" spans="1:8" ht="13.5" thickBot="1">
      <c r="A78" s="27">
        <v>66</v>
      </c>
      <c r="B78" s="28" t="s">
        <v>35</v>
      </c>
      <c r="C78" s="28" t="s">
        <v>23</v>
      </c>
      <c r="D78" s="29">
        <v>1993</v>
      </c>
      <c r="E78" s="28">
        <v>85</v>
      </c>
      <c r="F78" s="30">
        <v>3800</v>
      </c>
      <c r="G78" s="31" t="s">
        <v>104</v>
      </c>
      <c r="H78" s="32"/>
    </row>
    <row r="79" spans="1:8" ht="13.5" thickBot="1">
      <c r="A79" s="27">
        <v>67</v>
      </c>
      <c r="B79" s="28" t="s">
        <v>49</v>
      </c>
      <c r="C79" s="28" t="s">
        <v>25</v>
      </c>
      <c r="D79" s="29">
        <v>1990</v>
      </c>
      <c r="E79" s="28">
        <v>96</v>
      </c>
      <c r="F79" s="30">
        <v>3000</v>
      </c>
      <c r="G79" s="31" t="s">
        <v>105</v>
      </c>
      <c r="H79" s="32"/>
    </row>
    <row r="80" spans="1:8" ht="13.5" thickBot="1">
      <c r="A80" s="27">
        <v>68</v>
      </c>
      <c r="B80" s="28" t="s">
        <v>98</v>
      </c>
      <c r="C80" s="28" t="s">
        <v>57</v>
      </c>
      <c r="D80" s="29">
        <v>1992</v>
      </c>
      <c r="E80" s="28">
        <v>70</v>
      </c>
      <c r="F80" s="30">
        <v>5500</v>
      </c>
      <c r="G80" s="31" t="s">
        <v>106</v>
      </c>
      <c r="H80" s="32"/>
    </row>
    <row r="81" spans="1:8" ht="13.5" thickBot="1">
      <c r="A81" s="27">
        <v>69</v>
      </c>
      <c r="B81" s="28" t="s">
        <v>49</v>
      </c>
      <c r="C81" s="28" t="s">
        <v>25</v>
      </c>
      <c r="D81" s="29">
        <v>1990</v>
      </c>
      <c r="E81" s="28">
        <v>95</v>
      </c>
      <c r="F81" s="30">
        <v>3000</v>
      </c>
      <c r="G81" s="31" t="s">
        <v>107</v>
      </c>
      <c r="H81" s="32"/>
    </row>
    <row r="82" spans="1:8" ht="13.5" thickBot="1">
      <c r="A82" s="27">
        <v>70</v>
      </c>
      <c r="B82" s="28" t="s">
        <v>98</v>
      </c>
      <c r="C82" s="28" t="s">
        <v>23</v>
      </c>
      <c r="D82" s="29">
        <v>1992</v>
      </c>
      <c r="E82" s="28">
        <v>70</v>
      </c>
      <c r="F82" s="30">
        <v>3800</v>
      </c>
      <c r="G82" s="31" t="s">
        <v>108</v>
      </c>
      <c r="H82" s="32"/>
    </row>
    <row r="83" spans="1:8" ht="13.5" thickBot="1">
      <c r="A83" s="27">
        <v>71</v>
      </c>
      <c r="B83" s="28" t="s">
        <v>49</v>
      </c>
      <c r="C83" s="28" t="s">
        <v>73</v>
      </c>
      <c r="D83" s="29">
        <v>1990</v>
      </c>
      <c r="E83" s="28">
        <v>60</v>
      </c>
      <c r="F83" s="30">
        <v>4300</v>
      </c>
      <c r="G83" s="31" t="s">
        <v>109</v>
      </c>
      <c r="H83" s="32"/>
    </row>
    <row r="84" spans="1:8" ht="13.5" thickBot="1">
      <c r="A84" s="27">
        <v>72</v>
      </c>
      <c r="B84" s="28" t="s">
        <v>98</v>
      </c>
      <c r="C84" s="28" t="s">
        <v>57</v>
      </c>
      <c r="D84" s="29">
        <v>1991</v>
      </c>
      <c r="E84" s="28">
        <v>62</v>
      </c>
      <c r="F84" s="30">
        <v>3900</v>
      </c>
      <c r="G84" s="31" t="s">
        <v>110</v>
      </c>
      <c r="H84" s="32"/>
    </row>
    <row r="85" spans="1:8" ht="13.5" thickBot="1">
      <c r="A85" s="27">
        <v>73</v>
      </c>
      <c r="B85" s="28" t="s">
        <v>49</v>
      </c>
      <c r="C85" s="28" t="s">
        <v>23</v>
      </c>
      <c r="D85" s="29">
        <v>1991</v>
      </c>
      <c r="E85" s="28">
        <v>53</v>
      </c>
      <c r="F85" s="30">
        <v>3700</v>
      </c>
      <c r="G85" s="31" t="s">
        <v>111</v>
      </c>
      <c r="H85" s="32"/>
    </row>
    <row r="86" spans="1:8" ht="13.5" thickBot="1">
      <c r="A86" s="27">
        <v>74</v>
      </c>
      <c r="B86" s="28" t="s">
        <v>98</v>
      </c>
      <c r="C86" s="28" t="s">
        <v>87</v>
      </c>
      <c r="D86" s="29">
        <v>1991</v>
      </c>
      <c r="E86" s="28">
        <v>58</v>
      </c>
      <c r="F86" s="30">
        <v>4300</v>
      </c>
      <c r="G86" s="31" t="s">
        <v>112</v>
      </c>
      <c r="H86" s="32"/>
    </row>
    <row r="87" spans="1:8" ht="13.5" thickBot="1">
      <c r="A87" s="27">
        <v>75</v>
      </c>
      <c r="B87" s="28" t="s">
        <v>35</v>
      </c>
      <c r="C87" s="28" t="s">
        <v>89</v>
      </c>
      <c r="D87" s="29">
        <v>1993</v>
      </c>
      <c r="E87" s="28">
        <v>56</v>
      </c>
      <c r="F87" s="30">
        <v>5500</v>
      </c>
      <c r="G87" s="31" t="s">
        <v>113</v>
      </c>
      <c r="H87" s="32"/>
    </row>
    <row r="88" spans="1:8" ht="13.5" thickBot="1">
      <c r="A88" s="27">
        <v>76</v>
      </c>
      <c r="B88" s="28" t="s">
        <v>98</v>
      </c>
      <c r="C88" s="28" t="s">
        <v>91</v>
      </c>
      <c r="D88" s="29">
        <v>1991</v>
      </c>
      <c r="E88" s="28">
        <v>78</v>
      </c>
      <c r="F88" s="30">
        <v>3200</v>
      </c>
      <c r="G88" s="31" t="s">
        <v>114</v>
      </c>
      <c r="H88" s="32"/>
    </row>
    <row r="89" spans="1:8" ht="13.5" thickBot="1">
      <c r="A89" s="27">
        <v>77</v>
      </c>
      <c r="B89" s="28" t="s">
        <v>49</v>
      </c>
      <c r="C89" s="28" t="s">
        <v>23</v>
      </c>
      <c r="D89" s="29">
        <v>1992</v>
      </c>
      <c r="E89" s="28">
        <v>81</v>
      </c>
      <c r="F89" s="30">
        <v>4300</v>
      </c>
      <c r="G89" s="31" t="s">
        <v>115</v>
      </c>
      <c r="H89" s="32"/>
    </row>
    <row r="90" spans="1:8" ht="13.5" thickBot="1">
      <c r="A90" s="27">
        <v>78</v>
      </c>
      <c r="B90" s="28" t="s">
        <v>98</v>
      </c>
      <c r="C90" s="28" t="s">
        <v>33</v>
      </c>
      <c r="D90" s="29">
        <v>1991</v>
      </c>
      <c r="E90" s="28">
        <v>81</v>
      </c>
      <c r="F90" s="30">
        <v>3200</v>
      </c>
      <c r="G90" s="31" t="s">
        <v>116</v>
      </c>
      <c r="H90" s="32"/>
    </row>
    <row r="91" spans="1:8" ht="13.5" thickBot="1">
      <c r="A91" s="27">
        <v>79</v>
      </c>
      <c r="B91" s="28" t="s">
        <v>49</v>
      </c>
      <c r="C91" s="28" t="s">
        <v>25</v>
      </c>
      <c r="D91" s="29">
        <v>1993</v>
      </c>
      <c r="E91" s="28">
        <v>77</v>
      </c>
      <c r="F91" s="30">
        <v>3800</v>
      </c>
      <c r="G91" s="31" t="s">
        <v>117</v>
      </c>
      <c r="H91" s="32"/>
    </row>
    <row r="92" spans="1:8" ht="13.5" thickBot="1">
      <c r="A92" s="27">
        <v>80</v>
      </c>
      <c r="B92" s="28" t="s">
        <v>98</v>
      </c>
      <c r="C92" s="28" t="s">
        <v>57</v>
      </c>
      <c r="D92" s="29">
        <v>1992</v>
      </c>
      <c r="E92" s="28">
        <v>58</v>
      </c>
      <c r="F92" s="30">
        <v>4300</v>
      </c>
      <c r="G92" s="31" t="s">
        <v>118</v>
      </c>
      <c r="H92" s="32"/>
    </row>
    <row r="93" spans="1:8" ht="13.5" thickBot="1">
      <c r="A93" s="27">
        <v>81</v>
      </c>
      <c r="B93" s="28" t="s">
        <v>98</v>
      </c>
      <c r="C93" s="28" t="s">
        <v>25</v>
      </c>
      <c r="D93" s="29">
        <v>1991</v>
      </c>
      <c r="E93" s="28">
        <v>45</v>
      </c>
      <c r="F93" s="30">
        <v>3500</v>
      </c>
      <c r="G93" s="31" t="s">
        <v>119</v>
      </c>
      <c r="H93" s="32"/>
    </row>
    <row r="94" spans="1:8" ht="13.5" thickBot="1">
      <c r="A94" s="27">
        <v>82</v>
      </c>
      <c r="B94" s="28" t="s">
        <v>98</v>
      </c>
      <c r="C94" s="28" t="s">
        <v>25</v>
      </c>
      <c r="D94" s="29">
        <v>1991</v>
      </c>
      <c r="E94" s="28">
        <v>76</v>
      </c>
      <c r="F94" s="30">
        <v>3500</v>
      </c>
      <c r="G94" s="31" t="s">
        <v>120</v>
      </c>
      <c r="H94" s="32"/>
    </row>
    <row r="95" spans="1:8" ht="13.5" thickBot="1">
      <c r="A95" s="27">
        <v>83</v>
      </c>
      <c r="B95" s="28" t="s">
        <v>49</v>
      </c>
      <c r="C95" s="28" t="s">
        <v>23</v>
      </c>
      <c r="D95" s="29">
        <v>1992</v>
      </c>
      <c r="E95" s="28">
        <v>77</v>
      </c>
      <c r="F95" s="30">
        <v>4300</v>
      </c>
      <c r="G95" s="31" t="s">
        <v>121</v>
      </c>
      <c r="H95" s="32"/>
    </row>
    <row r="96" spans="1:8" ht="13.5" thickBot="1">
      <c r="A96" s="27">
        <v>84</v>
      </c>
      <c r="B96" s="28" t="s">
        <v>49</v>
      </c>
      <c r="C96" s="28" t="s">
        <v>38</v>
      </c>
      <c r="D96" s="29">
        <v>1991</v>
      </c>
      <c r="E96" s="28">
        <v>55</v>
      </c>
      <c r="F96" s="30">
        <v>5500</v>
      </c>
      <c r="G96" s="31" t="s">
        <v>122</v>
      </c>
      <c r="H96" s="32"/>
    </row>
    <row r="97" ht="12.75">
      <c r="H97" s="33"/>
    </row>
    <row r="98" ht="12.75">
      <c r="H98" s="33"/>
    </row>
    <row r="99" ht="12.75">
      <c r="H99" s="33"/>
    </row>
    <row r="100" ht="12.75">
      <c r="H100" s="33"/>
    </row>
    <row r="101" ht="12.75">
      <c r="H101" s="33"/>
    </row>
    <row r="102" ht="12.75">
      <c r="H102" s="33"/>
    </row>
    <row r="103" ht="12.75">
      <c r="H103" s="33"/>
    </row>
    <row r="104" ht="12.75">
      <c r="H104" s="33"/>
    </row>
    <row r="105" ht="12.75">
      <c r="H105" s="33"/>
    </row>
    <row r="106" ht="12.75">
      <c r="H106" s="33"/>
    </row>
    <row r="107" ht="12.75">
      <c r="H107" s="33"/>
    </row>
    <row r="108" ht="12.75">
      <c r="H108" s="33"/>
    </row>
    <row r="109" ht="12.75">
      <c r="H109" s="33"/>
    </row>
    <row r="110" ht="12.75">
      <c r="H110" s="33"/>
    </row>
    <row r="111" ht="12.75">
      <c r="H111" s="33"/>
    </row>
    <row r="112" ht="12.75">
      <c r="H112" s="33"/>
    </row>
    <row r="113" ht="12.75">
      <c r="H113" s="33"/>
    </row>
    <row r="114" ht="12.75">
      <c r="H114" s="33"/>
    </row>
    <row r="116" ht="13.5" thickBot="1"/>
    <row r="117" spans="6:7" ht="13.5" thickBot="1">
      <c r="F117" s="35"/>
      <c r="G117" s="3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I34"/>
  <sheetViews>
    <sheetView zoomScale="75" zoomScaleNormal="75" workbookViewId="0" topLeftCell="A1">
      <selection activeCell="I7" sqref="I7"/>
    </sheetView>
  </sheetViews>
  <sheetFormatPr defaultColWidth="9.140625" defaultRowHeight="12.75"/>
  <cols>
    <col min="1" max="1" width="14.7109375" style="1" bestFit="1" customWidth="1"/>
    <col min="2" max="3" width="8.7109375" style="1" bestFit="1" customWidth="1"/>
    <col min="4" max="4" width="6.57421875" style="1" bestFit="1" customWidth="1"/>
    <col min="5" max="5" width="8.140625" style="1" bestFit="1" customWidth="1"/>
    <col min="6" max="6" width="15.28125" style="1" bestFit="1" customWidth="1"/>
    <col min="7" max="7" width="9.28125" style="1" bestFit="1" customWidth="1"/>
    <col min="8" max="8" width="13.8515625" style="1" bestFit="1" customWidth="1"/>
    <col min="9" max="16384" width="9.140625" style="1" customWidth="1"/>
  </cols>
  <sheetData>
    <row r="7" spans="1:2" ht="15.75">
      <c r="A7" s="2"/>
      <c r="B7" s="47"/>
    </row>
    <row r="8" ht="15.75">
      <c r="A8" s="48"/>
    </row>
    <row r="9" ht="15.75">
      <c r="A9" s="48"/>
    </row>
    <row r="10" spans="1:2" ht="15.75">
      <c r="A10" s="48"/>
      <c r="B10" s="48"/>
    </row>
    <row r="12" spans="1:8" ht="15.75">
      <c r="A12" s="49" t="s">
        <v>126</v>
      </c>
      <c r="B12" s="50" t="s">
        <v>127</v>
      </c>
      <c r="C12" s="50" t="s">
        <v>127</v>
      </c>
      <c r="D12" s="50" t="s">
        <v>128</v>
      </c>
      <c r="E12" s="50" t="s">
        <v>128</v>
      </c>
      <c r="F12" s="50" t="s">
        <v>129</v>
      </c>
      <c r="G12" s="50" t="s">
        <v>130</v>
      </c>
      <c r="H12" s="4"/>
    </row>
    <row r="13" spans="1:8" ht="15.75">
      <c r="A13" s="49" t="s">
        <v>131</v>
      </c>
      <c r="B13" s="51" t="s">
        <v>132</v>
      </c>
      <c r="C13" s="51" t="s">
        <v>133</v>
      </c>
      <c r="D13" s="51" t="s">
        <v>132</v>
      </c>
      <c r="E13" s="51" t="s">
        <v>133</v>
      </c>
      <c r="F13" s="51"/>
      <c r="G13" s="51" t="s">
        <v>134</v>
      </c>
      <c r="H13" s="4"/>
    </row>
    <row r="14" spans="1:8" ht="15.75">
      <c r="A14" s="52" t="s">
        <v>135</v>
      </c>
      <c r="B14" s="53">
        <v>4.5</v>
      </c>
      <c r="C14" s="54">
        <v>3</v>
      </c>
      <c r="D14" s="53">
        <v>3.5</v>
      </c>
      <c r="E14" s="53">
        <v>4.7</v>
      </c>
      <c r="F14" s="53">
        <v>3.5</v>
      </c>
      <c r="G14" s="55">
        <f aca="true" t="shared" si="0" ref="G14:G30">SUM(B14:F14)</f>
        <v>19.2</v>
      </c>
      <c r="H14" s="56"/>
    </row>
    <row r="15" spans="1:8" ht="15.75">
      <c r="A15" s="52" t="s">
        <v>136</v>
      </c>
      <c r="B15" s="53">
        <v>4</v>
      </c>
      <c r="C15" s="54">
        <v>4</v>
      </c>
      <c r="D15" s="53">
        <v>4</v>
      </c>
      <c r="E15" s="53">
        <v>3.5</v>
      </c>
      <c r="F15" s="53">
        <v>4</v>
      </c>
      <c r="G15" s="55">
        <f t="shared" si="0"/>
        <v>19.5</v>
      </c>
      <c r="H15" s="56"/>
    </row>
    <row r="16" spans="1:8" ht="15.75">
      <c r="A16" s="52" t="s">
        <v>137</v>
      </c>
      <c r="B16" s="53">
        <v>3.5</v>
      </c>
      <c r="C16" s="54">
        <v>5</v>
      </c>
      <c r="D16" s="53">
        <v>5</v>
      </c>
      <c r="E16" s="53">
        <v>4</v>
      </c>
      <c r="F16" s="53">
        <v>5</v>
      </c>
      <c r="G16" s="55">
        <f t="shared" si="0"/>
        <v>22.5</v>
      </c>
      <c r="H16" s="56"/>
    </row>
    <row r="17" spans="1:8" ht="15.75">
      <c r="A17" s="52" t="s">
        <v>138</v>
      </c>
      <c r="B17" s="53">
        <v>3</v>
      </c>
      <c r="C17" s="53">
        <v>4.5</v>
      </c>
      <c r="D17" s="53">
        <v>4.5</v>
      </c>
      <c r="E17" s="53">
        <v>5</v>
      </c>
      <c r="F17" s="53">
        <v>4.5</v>
      </c>
      <c r="G17" s="55">
        <f t="shared" si="0"/>
        <v>21.5</v>
      </c>
      <c r="H17" s="56"/>
    </row>
    <row r="18" spans="1:8" ht="15.75">
      <c r="A18" s="52" t="s">
        <v>139</v>
      </c>
      <c r="B18" s="53">
        <v>3.5</v>
      </c>
      <c r="C18" s="53">
        <v>3.5</v>
      </c>
      <c r="D18" s="53">
        <v>5</v>
      </c>
      <c r="E18" s="53">
        <v>4.5</v>
      </c>
      <c r="F18" s="53">
        <v>5</v>
      </c>
      <c r="G18" s="55">
        <f t="shared" si="0"/>
        <v>21.5</v>
      </c>
      <c r="H18" s="56"/>
    </row>
    <row r="19" spans="1:8" ht="15.75">
      <c r="A19" s="52" t="s">
        <v>140</v>
      </c>
      <c r="B19" s="53">
        <v>3.5</v>
      </c>
      <c r="C19" s="53">
        <v>4</v>
      </c>
      <c r="D19" s="53">
        <v>5</v>
      </c>
      <c r="E19" s="53">
        <v>5</v>
      </c>
      <c r="F19" s="53">
        <v>4.7</v>
      </c>
      <c r="G19" s="55">
        <f t="shared" si="0"/>
        <v>22.2</v>
      </c>
      <c r="H19" s="56"/>
    </row>
    <row r="20" spans="1:8" ht="15.75">
      <c r="A20" s="52" t="s">
        <v>141</v>
      </c>
      <c r="B20" s="53">
        <v>4</v>
      </c>
      <c r="C20" s="53">
        <v>4.7</v>
      </c>
      <c r="D20" s="53">
        <v>3</v>
      </c>
      <c r="E20" s="53">
        <v>5</v>
      </c>
      <c r="F20" s="53">
        <v>4.5</v>
      </c>
      <c r="G20" s="55">
        <f t="shared" si="0"/>
        <v>21.2</v>
      </c>
      <c r="H20" s="56"/>
    </row>
    <row r="21" spans="1:8" ht="15.75">
      <c r="A21" s="52" t="s">
        <v>142</v>
      </c>
      <c r="B21" s="53">
        <v>5</v>
      </c>
      <c r="C21" s="53">
        <v>4.5</v>
      </c>
      <c r="D21" s="53">
        <v>4</v>
      </c>
      <c r="E21" s="53">
        <v>4.7</v>
      </c>
      <c r="F21" s="53">
        <v>4.5</v>
      </c>
      <c r="G21" s="55">
        <f t="shared" si="0"/>
        <v>22.7</v>
      </c>
      <c r="H21" s="56"/>
    </row>
    <row r="22" spans="1:8" ht="15.75">
      <c r="A22" s="52" t="s">
        <v>143</v>
      </c>
      <c r="B22" s="53">
        <v>4.5</v>
      </c>
      <c r="C22" s="53">
        <v>5</v>
      </c>
      <c r="D22" s="53">
        <v>4</v>
      </c>
      <c r="E22" s="53">
        <v>4.5</v>
      </c>
      <c r="F22" s="53">
        <v>3.5</v>
      </c>
      <c r="G22" s="55">
        <f t="shared" si="0"/>
        <v>21.5</v>
      </c>
      <c r="H22" s="56"/>
    </row>
    <row r="23" spans="1:8" ht="15.75">
      <c r="A23" s="52" t="s">
        <v>144</v>
      </c>
      <c r="B23" s="53">
        <v>5</v>
      </c>
      <c r="C23" s="53">
        <v>5</v>
      </c>
      <c r="D23" s="53">
        <v>4.7</v>
      </c>
      <c r="E23" s="53">
        <v>5</v>
      </c>
      <c r="F23" s="53">
        <v>5</v>
      </c>
      <c r="G23" s="55">
        <f t="shared" si="0"/>
        <v>24.7</v>
      </c>
      <c r="H23" s="56"/>
    </row>
    <row r="24" spans="1:8" ht="15.75">
      <c r="A24" s="52" t="s">
        <v>145</v>
      </c>
      <c r="B24" s="53">
        <v>5</v>
      </c>
      <c r="C24" s="53">
        <v>3</v>
      </c>
      <c r="D24" s="53">
        <v>5</v>
      </c>
      <c r="E24" s="53">
        <v>5</v>
      </c>
      <c r="F24" s="53">
        <v>5</v>
      </c>
      <c r="G24" s="55">
        <f t="shared" si="0"/>
        <v>23</v>
      </c>
      <c r="H24" s="56"/>
    </row>
    <row r="25" spans="1:8" ht="15.75">
      <c r="A25" s="52" t="s">
        <v>146</v>
      </c>
      <c r="B25" s="53">
        <v>3.5</v>
      </c>
      <c r="C25" s="53">
        <v>3.5</v>
      </c>
      <c r="D25" s="53">
        <v>3.5</v>
      </c>
      <c r="E25" s="53">
        <v>4</v>
      </c>
      <c r="F25" s="53">
        <v>4.5</v>
      </c>
      <c r="G25" s="55">
        <f t="shared" si="0"/>
        <v>19</v>
      </c>
      <c r="H25" s="56"/>
    </row>
    <row r="26" spans="1:8" ht="15.75">
      <c r="A26" s="52" t="s">
        <v>147</v>
      </c>
      <c r="B26" s="53">
        <v>4.7</v>
      </c>
      <c r="C26" s="53">
        <v>4</v>
      </c>
      <c r="D26" s="53">
        <v>4</v>
      </c>
      <c r="E26" s="53">
        <v>5</v>
      </c>
      <c r="F26" s="53">
        <v>5</v>
      </c>
      <c r="G26" s="55">
        <f t="shared" si="0"/>
        <v>22.7</v>
      </c>
      <c r="H26" s="56"/>
    </row>
    <row r="27" spans="1:8" ht="15.75">
      <c r="A27" s="52" t="s">
        <v>148</v>
      </c>
      <c r="B27" s="53">
        <v>5</v>
      </c>
      <c r="C27" s="53">
        <v>5</v>
      </c>
      <c r="D27" s="53">
        <v>4</v>
      </c>
      <c r="E27" s="53">
        <v>5</v>
      </c>
      <c r="F27" s="53">
        <v>5</v>
      </c>
      <c r="G27" s="55">
        <f t="shared" si="0"/>
        <v>24</v>
      </c>
      <c r="H27" s="56"/>
    </row>
    <row r="28" spans="1:8" ht="15.75">
      <c r="A28" s="52" t="s">
        <v>149</v>
      </c>
      <c r="B28" s="53">
        <v>4.5</v>
      </c>
      <c r="C28" s="53">
        <v>4.5</v>
      </c>
      <c r="D28" s="53">
        <v>4.5</v>
      </c>
      <c r="E28" s="53">
        <v>5</v>
      </c>
      <c r="F28" s="53">
        <v>4.5</v>
      </c>
      <c r="G28" s="55">
        <f t="shared" si="0"/>
        <v>23</v>
      </c>
      <c r="H28" s="56"/>
    </row>
    <row r="29" spans="1:8" ht="15.75">
      <c r="A29" s="52" t="s">
        <v>150</v>
      </c>
      <c r="B29" s="53">
        <v>5</v>
      </c>
      <c r="C29" s="53">
        <v>5</v>
      </c>
      <c r="D29" s="53">
        <v>5</v>
      </c>
      <c r="E29" s="53">
        <v>4</v>
      </c>
      <c r="F29" s="53">
        <v>4</v>
      </c>
      <c r="G29" s="55">
        <f t="shared" si="0"/>
        <v>23</v>
      </c>
      <c r="H29" s="56"/>
    </row>
    <row r="30" spans="1:8" ht="15.75">
      <c r="A30" s="52" t="s">
        <v>151</v>
      </c>
      <c r="B30" s="53">
        <v>5</v>
      </c>
      <c r="C30" s="53">
        <v>4.7</v>
      </c>
      <c r="D30" s="53">
        <v>5</v>
      </c>
      <c r="E30" s="53">
        <v>5</v>
      </c>
      <c r="F30" s="53">
        <v>5</v>
      </c>
      <c r="G30" s="55">
        <f t="shared" si="0"/>
        <v>24.7</v>
      </c>
      <c r="H30" s="56"/>
    </row>
    <row r="31" spans="8:9" ht="12.75">
      <c r="H31" s="57"/>
      <c r="I31" s="57"/>
    </row>
    <row r="32" spans="8:9" ht="12.75">
      <c r="H32" s="57"/>
      <c r="I32" s="58"/>
    </row>
    <row r="33" spans="8:9" ht="12.75">
      <c r="H33" s="58"/>
      <c r="I33" s="58"/>
    </row>
    <row r="34" spans="8:9" ht="15">
      <c r="H34" s="59"/>
      <c r="I34" s="57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B43"/>
  <sheetViews>
    <sheetView zoomScale="75" zoomScaleNormal="75" workbookViewId="0" topLeftCell="A1">
      <selection activeCell="B10" sqref="B10"/>
    </sheetView>
  </sheetViews>
  <sheetFormatPr defaultColWidth="9.140625" defaultRowHeight="12.75"/>
  <cols>
    <col min="1" max="1" width="19.57421875" style="1" bestFit="1" customWidth="1"/>
    <col min="2" max="2" width="18.140625" style="1" customWidth="1"/>
    <col min="3" max="16384" width="9.140625" style="1" customWidth="1"/>
  </cols>
  <sheetData>
    <row r="4" ht="9.75" customHeight="1"/>
    <row r="5" ht="12.75">
      <c r="A5" s="2"/>
    </row>
    <row r="6" spans="1:2" ht="15.75">
      <c r="A6" s="3" t="s">
        <v>0</v>
      </c>
      <c r="B6" s="3">
        <v>24.1</v>
      </c>
    </row>
    <row r="7" spans="1:2" ht="15.75">
      <c r="A7" s="3" t="s">
        <v>1</v>
      </c>
      <c r="B7" s="3">
        <v>24.5</v>
      </c>
    </row>
    <row r="8" spans="1:2" ht="15.75">
      <c r="A8" s="4"/>
      <c r="B8" s="4"/>
    </row>
    <row r="9" spans="1:2" ht="15.75">
      <c r="A9" s="5" t="s">
        <v>2</v>
      </c>
      <c r="B9" s="5" t="s">
        <v>3</v>
      </c>
    </row>
    <row r="10" spans="1:2" ht="15.75">
      <c r="A10" s="6"/>
      <c r="B10" s="7"/>
    </row>
    <row r="11" spans="1:2" ht="15.75">
      <c r="A11" s="6">
        <v>5</v>
      </c>
      <c r="B11" s="7"/>
    </row>
    <row r="12" spans="1:2" ht="15.75">
      <c r="A12" s="6">
        <f aca="true" t="shared" si="0" ref="A12:A43">A11+5</f>
        <v>10</v>
      </c>
      <c r="B12" s="7"/>
    </row>
    <row r="13" spans="1:2" ht="15.75">
      <c r="A13" s="6">
        <f t="shared" si="0"/>
        <v>15</v>
      </c>
      <c r="B13" s="7"/>
    </row>
    <row r="14" spans="1:2" ht="15.75">
      <c r="A14" s="6">
        <f t="shared" si="0"/>
        <v>20</v>
      </c>
      <c r="B14" s="7"/>
    </row>
    <row r="15" spans="1:2" ht="15.75">
      <c r="A15" s="6">
        <f t="shared" si="0"/>
        <v>25</v>
      </c>
      <c r="B15" s="7"/>
    </row>
    <row r="16" spans="1:2" ht="15.75">
      <c r="A16" s="6">
        <f t="shared" si="0"/>
        <v>30</v>
      </c>
      <c r="B16" s="7"/>
    </row>
    <row r="17" spans="1:2" ht="15.75">
      <c r="A17" s="6">
        <f t="shared" si="0"/>
        <v>35</v>
      </c>
      <c r="B17" s="7"/>
    </row>
    <row r="18" spans="1:2" ht="15.75">
      <c r="A18" s="6">
        <f t="shared" si="0"/>
        <v>40</v>
      </c>
      <c r="B18" s="7"/>
    </row>
    <row r="19" spans="1:2" ht="15.75">
      <c r="A19" s="6">
        <f t="shared" si="0"/>
        <v>45</v>
      </c>
      <c r="B19" s="7"/>
    </row>
    <row r="20" spans="1:2" ht="15.75">
      <c r="A20" s="6">
        <f t="shared" si="0"/>
        <v>50</v>
      </c>
      <c r="B20" s="7"/>
    </row>
    <row r="21" spans="1:2" ht="15.75">
      <c r="A21" s="6">
        <f t="shared" si="0"/>
        <v>55</v>
      </c>
      <c r="B21" s="7"/>
    </row>
    <row r="22" spans="1:2" ht="15.75">
      <c r="A22" s="6">
        <f t="shared" si="0"/>
        <v>60</v>
      </c>
      <c r="B22" s="7"/>
    </row>
    <row r="23" spans="1:2" ht="15.75">
      <c r="A23" s="6">
        <f t="shared" si="0"/>
        <v>65</v>
      </c>
      <c r="B23" s="7"/>
    </row>
    <row r="24" spans="1:2" ht="15.75">
      <c r="A24" s="6">
        <f t="shared" si="0"/>
        <v>70</v>
      </c>
      <c r="B24" s="7"/>
    </row>
    <row r="25" spans="1:2" ht="15.75">
      <c r="A25" s="6">
        <f t="shared" si="0"/>
        <v>75</v>
      </c>
      <c r="B25" s="7"/>
    </row>
    <row r="26" spans="1:2" ht="15.75">
      <c r="A26" s="6">
        <f t="shared" si="0"/>
        <v>80</v>
      </c>
      <c r="B26" s="7"/>
    </row>
    <row r="27" spans="1:2" ht="15.75">
      <c r="A27" s="6">
        <f t="shared" si="0"/>
        <v>85</v>
      </c>
      <c r="B27" s="7"/>
    </row>
    <row r="28" spans="1:2" ht="15.75">
      <c r="A28" s="6">
        <f t="shared" si="0"/>
        <v>90</v>
      </c>
      <c r="B28" s="7"/>
    </row>
    <row r="29" spans="1:2" ht="15.75">
      <c r="A29" s="6">
        <f t="shared" si="0"/>
        <v>95</v>
      </c>
      <c r="B29" s="7"/>
    </row>
    <row r="30" spans="1:2" ht="15.75">
      <c r="A30" s="6">
        <f t="shared" si="0"/>
        <v>100</v>
      </c>
      <c r="B30" s="7"/>
    </row>
    <row r="31" spans="1:2" ht="15.75">
      <c r="A31" s="6">
        <f t="shared" si="0"/>
        <v>105</v>
      </c>
      <c r="B31" s="7"/>
    </row>
    <row r="32" spans="1:2" ht="15.75">
      <c r="A32" s="6">
        <f t="shared" si="0"/>
        <v>110</v>
      </c>
      <c r="B32" s="7"/>
    </row>
    <row r="33" spans="1:2" ht="15.75">
      <c r="A33" s="6">
        <f t="shared" si="0"/>
        <v>115</v>
      </c>
      <c r="B33" s="7"/>
    </row>
    <row r="34" spans="1:2" ht="15.75">
      <c r="A34" s="6">
        <f t="shared" si="0"/>
        <v>120</v>
      </c>
      <c r="B34" s="7"/>
    </row>
    <row r="35" spans="1:2" ht="15.75">
      <c r="A35" s="6">
        <f t="shared" si="0"/>
        <v>125</v>
      </c>
      <c r="B35" s="7"/>
    </row>
    <row r="36" spans="1:2" ht="15.75">
      <c r="A36" s="6">
        <f t="shared" si="0"/>
        <v>130</v>
      </c>
      <c r="B36" s="7"/>
    </row>
    <row r="37" spans="1:2" ht="15.75">
      <c r="A37" s="6">
        <f t="shared" si="0"/>
        <v>135</v>
      </c>
      <c r="B37" s="7"/>
    </row>
    <row r="38" spans="1:2" ht="15.75">
      <c r="A38" s="6">
        <f t="shared" si="0"/>
        <v>140</v>
      </c>
      <c r="B38" s="7"/>
    </row>
    <row r="39" spans="1:2" ht="15.75">
      <c r="A39" s="6">
        <f t="shared" si="0"/>
        <v>145</v>
      </c>
      <c r="B39" s="7"/>
    </row>
    <row r="40" spans="1:2" ht="15.75">
      <c r="A40" s="6">
        <f t="shared" si="0"/>
        <v>150</v>
      </c>
      <c r="B40" s="7"/>
    </row>
    <row r="41" spans="1:2" ht="15.75">
      <c r="A41" s="6">
        <f t="shared" si="0"/>
        <v>155</v>
      </c>
      <c r="B41" s="7"/>
    </row>
    <row r="42" spans="1:2" ht="15.75">
      <c r="A42" s="6">
        <f t="shared" si="0"/>
        <v>160</v>
      </c>
      <c r="B42" s="7"/>
    </row>
    <row r="43" spans="1:2" ht="15.75">
      <c r="A43" s="6">
        <f t="shared" si="0"/>
        <v>165</v>
      </c>
      <c r="B43" s="7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&amp;CСтраница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4:E50"/>
  <sheetViews>
    <sheetView zoomScale="75" zoomScaleNormal="75" workbookViewId="0" topLeftCell="A1">
      <selection activeCell="D16" sqref="D16:D49"/>
    </sheetView>
  </sheetViews>
  <sheetFormatPr defaultColWidth="9.140625" defaultRowHeight="12.75"/>
  <cols>
    <col min="1" max="1" width="14.7109375" style="1" bestFit="1" customWidth="1"/>
    <col min="2" max="2" width="14.8515625" style="1" bestFit="1" customWidth="1"/>
    <col min="3" max="3" width="14.7109375" style="1" bestFit="1" customWidth="1"/>
    <col min="4" max="4" width="12.140625" style="1" customWidth="1"/>
    <col min="5" max="16384" width="9.140625" style="1" customWidth="1"/>
  </cols>
  <sheetData>
    <row r="14" spans="1:5" ht="15.75">
      <c r="A14" s="52" t="s">
        <v>152</v>
      </c>
      <c r="B14" s="52" t="s">
        <v>153</v>
      </c>
      <c r="C14" s="52" t="s">
        <v>154</v>
      </c>
      <c r="D14" s="52" t="s">
        <v>155</v>
      </c>
      <c r="E14" s="48"/>
    </row>
    <row r="15" spans="1:5" ht="15.75">
      <c r="A15" s="52" t="s">
        <v>156</v>
      </c>
      <c r="B15" s="52" t="s">
        <v>157</v>
      </c>
      <c r="C15" s="52" t="s">
        <v>158</v>
      </c>
      <c r="D15" s="52" t="s">
        <v>159</v>
      </c>
      <c r="E15" s="48"/>
    </row>
    <row r="16" spans="1:4" ht="15.75">
      <c r="A16" s="60" t="s">
        <v>135</v>
      </c>
      <c r="B16" s="61">
        <v>45.4</v>
      </c>
      <c r="C16" s="62">
        <v>888.3</v>
      </c>
      <c r="D16" s="63"/>
    </row>
    <row r="17" spans="1:4" ht="15.75">
      <c r="A17" s="60" t="s">
        <v>136</v>
      </c>
      <c r="B17" s="61">
        <v>34.4</v>
      </c>
      <c r="C17" s="62">
        <v>776.43</v>
      </c>
      <c r="D17" s="63"/>
    </row>
    <row r="18" spans="1:4" ht="15.75">
      <c r="A18" s="60" t="s">
        <v>137</v>
      </c>
      <c r="B18" s="61">
        <v>36.7</v>
      </c>
      <c r="C18" s="62">
        <v>665.43</v>
      </c>
      <c r="D18" s="63"/>
    </row>
    <row r="19" spans="1:4" ht="15.75">
      <c r="A19" s="60" t="s">
        <v>138</v>
      </c>
      <c r="B19" s="61">
        <v>25.4</v>
      </c>
      <c r="C19" s="62">
        <v>543.45</v>
      </c>
      <c r="D19" s="63"/>
    </row>
    <row r="20" spans="1:4" ht="15.75">
      <c r="A20" s="60" t="s">
        <v>139</v>
      </c>
      <c r="B20" s="61">
        <v>55.4</v>
      </c>
      <c r="C20" s="62">
        <v>976.44</v>
      </c>
      <c r="D20" s="63"/>
    </row>
    <row r="21" spans="1:4" ht="15.75">
      <c r="A21" s="60" t="s">
        <v>140</v>
      </c>
      <c r="B21" s="61">
        <v>45.5</v>
      </c>
      <c r="C21" s="62">
        <v>765.76</v>
      </c>
      <c r="D21" s="63"/>
    </row>
    <row r="22" spans="1:4" ht="15.75">
      <c r="A22" s="60" t="s">
        <v>141</v>
      </c>
      <c r="B22" s="61">
        <v>46.7</v>
      </c>
      <c r="C22" s="62">
        <v>734.5</v>
      </c>
      <c r="D22" s="63"/>
    </row>
    <row r="23" spans="1:4" ht="15.75">
      <c r="A23" s="60" t="s">
        <v>142</v>
      </c>
      <c r="B23" s="61">
        <v>47.7</v>
      </c>
      <c r="C23" s="62">
        <v>888.3</v>
      </c>
      <c r="D23" s="63"/>
    </row>
    <row r="24" spans="1:4" ht="15.75">
      <c r="A24" s="60" t="s">
        <v>143</v>
      </c>
      <c r="B24" s="61">
        <v>24.3</v>
      </c>
      <c r="C24" s="62">
        <v>776.43</v>
      </c>
      <c r="D24" s="63"/>
    </row>
    <row r="25" spans="1:4" ht="15.75">
      <c r="A25" s="60" t="s">
        <v>144</v>
      </c>
      <c r="B25" s="61">
        <v>34.5</v>
      </c>
      <c r="C25" s="62">
        <v>665.43</v>
      </c>
      <c r="D25" s="63"/>
    </row>
    <row r="26" spans="1:4" ht="15.75">
      <c r="A26" s="60" t="s">
        <v>145</v>
      </c>
      <c r="B26" s="61">
        <v>42.1</v>
      </c>
      <c r="C26" s="62">
        <v>543.45</v>
      </c>
      <c r="D26" s="63"/>
    </row>
    <row r="27" spans="1:4" ht="15.75">
      <c r="A27" s="60" t="s">
        <v>146</v>
      </c>
      <c r="B27" s="61">
        <v>32</v>
      </c>
      <c r="C27" s="62">
        <v>543.4</v>
      </c>
      <c r="D27" s="63"/>
    </row>
    <row r="28" spans="1:4" ht="15.75">
      <c r="A28" s="60" t="s">
        <v>147</v>
      </c>
      <c r="B28" s="61">
        <v>33.3</v>
      </c>
      <c r="C28" s="62">
        <v>765.76</v>
      </c>
      <c r="D28" s="63"/>
    </row>
    <row r="29" spans="1:4" ht="15.75">
      <c r="A29" s="60" t="s">
        <v>148</v>
      </c>
      <c r="B29" s="61">
        <v>34.5</v>
      </c>
      <c r="C29" s="62">
        <v>734.5</v>
      </c>
      <c r="D29" s="63"/>
    </row>
    <row r="30" spans="1:4" ht="15.75">
      <c r="A30" s="60" t="s">
        <v>149</v>
      </c>
      <c r="B30" s="61">
        <v>41.6</v>
      </c>
      <c r="C30" s="62">
        <v>888.3</v>
      </c>
      <c r="D30" s="63"/>
    </row>
    <row r="31" spans="1:4" ht="15.75">
      <c r="A31" s="60" t="s">
        <v>150</v>
      </c>
      <c r="B31" s="61">
        <v>33</v>
      </c>
      <c r="C31" s="62">
        <v>776.43</v>
      </c>
      <c r="D31" s="63"/>
    </row>
    <row r="32" spans="1:4" ht="15.75">
      <c r="A32" s="60" t="s">
        <v>151</v>
      </c>
      <c r="B32" s="61">
        <v>34.7</v>
      </c>
      <c r="C32" s="62">
        <v>665.43</v>
      </c>
      <c r="D32" s="63"/>
    </row>
    <row r="33" spans="1:4" ht="15.75">
      <c r="A33" s="60" t="s">
        <v>160</v>
      </c>
      <c r="B33" s="61">
        <v>32.1</v>
      </c>
      <c r="C33" s="62">
        <v>543.45</v>
      </c>
      <c r="D33" s="63"/>
    </row>
    <row r="34" spans="1:4" ht="15.75">
      <c r="A34" s="60" t="s">
        <v>161</v>
      </c>
      <c r="B34" s="61">
        <v>23.5</v>
      </c>
      <c r="C34" s="62">
        <v>543.4</v>
      </c>
      <c r="D34" s="63"/>
    </row>
    <row r="35" spans="1:4" ht="15.75">
      <c r="A35" s="60" t="s">
        <v>162</v>
      </c>
      <c r="B35" s="61">
        <v>34.6</v>
      </c>
      <c r="C35" s="62">
        <v>765.76</v>
      </c>
      <c r="D35" s="63"/>
    </row>
    <row r="36" spans="1:4" ht="15.75">
      <c r="A36" s="60" t="s">
        <v>163</v>
      </c>
      <c r="B36" s="61">
        <v>45.6</v>
      </c>
      <c r="C36" s="62">
        <v>734.5</v>
      </c>
      <c r="D36" s="63"/>
    </row>
    <row r="37" spans="1:4" ht="15.75">
      <c r="A37" s="60" t="s">
        <v>139</v>
      </c>
      <c r="B37" s="61">
        <v>33.6</v>
      </c>
      <c r="C37" s="62">
        <v>888.3</v>
      </c>
      <c r="D37" s="63"/>
    </row>
    <row r="38" spans="1:4" ht="15.75">
      <c r="A38" s="60" t="s">
        <v>140</v>
      </c>
      <c r="B38" s="61">
        <v>22.3</v>
      </c>
      <c r="C38" s="62">
        <v>334</v>
      </c>
      <c r="D38" s="63"/>
    </row>
    <row r="39" spans="1:4" ht="15.75">
      <c r="A39" s="60" t="s">
        <v>141</v>
      </c>
      <c r="B39" s="61">
        <v>25.5</v>
      </c>
      <c r="C39" s="62">
        <v>665.43</v>
      </c>
      <c r="D39" s="63"/>
    </row>
    <row r="40" spans="1:4" ht="15.75">
      <c r="A40" s="60" t="s">
        <v>142</v>
      </c>
      <c r="B40" s="61">
        <v>43.4</v>
      </c>
      <c r="C40" s="62">
        <v>543.45</v>
      </c>
      <c r="D40" s="63"/>
    </row>
    <row r="41" spans="1:4" ht="15.75">
      <c r="A41" s="60" t="s">
        <v>164</v>
      </c>
      <c r="B41" s="61">
        <v>37.5</v>
      </c>
      <c r="C41" s="62">
        <v>543.4</v>
      </c>
      <c r="D41" s="63"/>
    </row>
    <row r="42" spans="1:4" ht="15.75">
      <c r="A42" s="60" t="s">
        <v>144</v>
      </c>
      <c r="B42" s="61">
        <v>33.4</v>
      </c>
      <c r="C42" s="62">
        <v>765.76</v>
      </c>
      <c r="D42" s="63"/>
    </row>
    <row r="43" spans="1:4" ht="15.75">
      <c r="A43" s="60" t="s">
        <v>145</v>
      </c>
      <c r="B43" s="61">
        <v>34.4</v>
      </c>
      <c r="C43" s="62">
        <v>734.5</v>
      </c>
      <c r="D43" s="63"/>
    </row>
    <row r="44" spans="1:4" ht="15.75">
      <c r="A44" s="60" t="s">
        <v>165</v>
      </c>
      <c r="B44" s="61">
        <v>34.6</v>
      </c>
      <c r="C44" s="62">
        <v>888.3</v>
      </c>
      <c r="D44" s="63"/>
    </row>
    <row r="45" spans="1:4" ht="15.75">
      <c r="A45" s="60" t="s">
        <v>166</v>
      </c>
      <c r="B45" s="61">
        <v>42.2</v>
      </c>
      <c r="C45" s="62">
        <v>776.43</v>
      </c>
      <c r="D45" s="63"/>
    </row>
    <row r="46" spans="1:4" ht="15.75">
      <c r="A46" s="60" t="s">
        <v>167</v>
      </c>
      <c r="B46" s="61">
        <v>44.3</v>
      </c>
      <c r="C46" s="62">
        <v>665.43</v>
      </c>
      <c r="D46" s="63"/>
    </row>
    <row r="47" spans="1:4" ht="15.75">
      <c r="A47" s="60" t="s">
        <v>149</v>
      </c>
      <c r="B47" s="61">
        <v>42.3</v>
      </c>
      <c r="C47" s="62">
        <v>543.45</v>
      </c>
      <c r="D47" s="63"/>
    </row>
    <row r="48" spans="1:4" ht="15.75">
      <c r="A48" s="60" t="s">
        <v>150</v>
      </c>
      <c r="B48" s="61">
        <v>45.6</v>
      </c>
      <c r="C48" s="62">
        <v>543.4</v>
      </c>
      <c r="D48" s="63"/>
    </row>
    <row r="49" spans="1:4" ht="15.75">
      <c r="A49" s="60" t="s">
        <v>151</v>
      </c>
      <c r="B49" s="61">
        <v>43.5</v>
      </c>
      <c r="C49" s="62">
        <v>765.76</v>
      </c>
      <c r="D49" s="63"/>
    </row>
    <row r="50" ht="12.75">
      <c r="C50" s="56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="75" zoomScaleNormal="75" workbookViewId="0" topLeftCell="A1">
      <selection activeCell="U29" sqref="U29"/>
    </sheetView>
  </sheetViews>
  <sheetFormatPr defaultColWidth="9.140625" defaultRowHeight="12.75"/>
  <cols>
    <col min="1" max="1" width="12.421875" style="1" bestFit="1" customWidth="1"/>
    <col min="2" max="32" width="4.28125" style="1" customWidth="1"/>
    <col min="33" max="16384" width="9.140625" style="1" customWidth="1"/>
  </cols>
  <sheetData>
    <row r="1" ht="12.75">
      <c r="A1" s="10"/>
    </row>
    <row r="15" spans="2:32" ht="15">
      <c r="B15" s="64">
        <v>1</v>
      </c>
      <c r="C15" s="64">
        <v>2</v>
      </c>
      <c r="D15" s="64">
        <v>3</v>
      </c>
      <c r="E15" s="64">
        <v>4</v>
      </c>
      <c r="F15" s="64">
        <v>5</v>
      </c>
      <c r="G15" s="64">
        <v>6</v>
      </c>
      <c r="H15" s="64">
        <v>7</v>
      </c>
      <c r="I15" s="64">
        <v>8</v>
      </c>
      <c r="J15" s="64">
        <v>9</v>
      </c>
      <c r="K15" s="64">
        <v>10</v>
      </c>
      <c r="L15" s="64">
        <v>11</v>
      </c>
      <c r="M15" s="64">
        <v>12</v>
      </c>
      <c r="N15" s="64">
        <v>13</v>
      </c>
      <c r="O15" s="64">
        <v>14</v>
      </c>
      <c r="P15" s="64">
        <v>15</v>
      </c>
      <c r="Q15" s="64">
        <v>16</v>
      </c>
      <c r="R15" s="64">
        <v>17</v>
      </c>
      <c r="S15" s="64">
        <v>18</v>
      </c>
      <c r="T15" s="64">
        <v>19</v>
      </c>
      <c r="U15" s="64">
        <v>20</v>
      </c>
      <c r="V15" s="64">
        <v>21</v>
      </c>
      <c r="W15" s="64">
        <v>22</v>
      </c>
      <c r="X15" s="64">
        <v>23</v>
      </c>
      <c r="Y15" s="64">
        <v>24</v>
      </c>
      <c r="Z15" s="64">
        <v>25</v>
      </c>
      <c r="AA15" s="64">
        <v>26</v>
      </c>
      <c r="AB15" s="64">
        <v>27</v>
      </c>
      <c r="AC15" s="65">
        <v>28</v>
      </c>
      <c r="AD15" s="65">
        <v>29</v>
      </c>
      <c r="AE15" s="65">
        <v>30</v>
      </c>
      <c r="AF15" s="65">
        <v>31</v>
      </c>
    </row>
    <row r="16" spans="1:32" ht="15.75">
      <c r="A16" s="52" t="s">
        <v>168</v>
      </c>
      <c r="B16" s="66">
        <v>12</v>
      </c>
      <c r="C16" s="66">
        <v>13</v>
      </c>
      <c r="D16" s="66">
        <v>11</v>
      </c>
      <c r="E16" s="66">
        <v>12</v>
      </c>
      <c r="F16" s="66">
        <v>23</v>
      </c>
      <c r="G16" s="66">
        <v>34</v>
      </c>
      <c r="H16" s="66">
        <v>0</v>
      </c>
      <c r="I16" s="66">
        <v>33</v>
      </c>
      <c r="J16" s="66">
        <v>22</v>
      </c>
      <c r="K16" s="66">
        <v>23</v>
      </c>
      <c r="L16" s="66">
        <v>12</v>
      </c>
      <c r="M16" s="66">
        <v>11</v>
      </c>
      <c r="N16" s="66">
        <v>0</v>
      </c>
      <c r="O16" s="66">
        <v>0</v>
      </c>
      <c r="P16" s="66">
        <v>35</v>
      </c>
      <c r="Q16" s="66">
        <v>0</v>
      </c>
      <c r="R16" s="66">
        <v>2</v>
      </c>
      <c r="S16" s="66">
        <v>5</v>
      </c>
      <c r="T16" s="66">
        <v>0</v>
      </c>
      <c r="U16" s="66">
        <v>5</v>
      </c>
      <c r="V16" s="66">
        <v>0</v>
      </c>
      <c r="W16" s="66">
        <v>0</v>
      </c>
      <c r="X16" s="66">
        <v>11</v>
      </c>
      <c r="Y16" s="66">
        <v>0</v>
      </c>
      <c r="Z16" s="66">
        <v>21</v>
      </c>
      <c r="AA16" s="66">
        <v>0</v>
      </c>
      <c r="AB16" s="66">
        <v>4</v>
      </c>
      <c r="AC16" s="66">
        <v>0</v>
      </c>
      <c r="AD16" s="66">
        <v>5</v>
      </c>
      <c r="AE16" s="66">
        <v>23</v>
      </c>
      <c r="AF16" s="66">
        <v>34</v>
      </c>
    </row>
    <row r="17" spans="1:32" ht="15.75">
      <c r="A17" s="52" t="s">
        <v>169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12</v>
      </c>
      <c r="I17" s="66">
        <v>13</v>
      </c>
      <c r="J17" s="66">
        <v>11</v>
      </c>
      <c r="K17" s="66">
        <v>12</v>
      </c>
      <c r="L17" s="66">
        <v>23</v>
      </c>
      <c r="M17" s="66">
        <v>34</v>
      </c>
      <c r="N17" s="66">
        <v>0</v>
      </c>
      <c r="O17" s="66">
        <v>33</v>
      </c>
      <c r="P17" s="66">
        <v>22</v>
      </c>
      <c r="Q17" s="66">
        <v>23</v>
      </c>
      <c r="R17" s="66">
        <v>12</v>
      </c>
      <c r="S17" s="66">
        <v>11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1</v>
      </c>
      <c r="Z17" s="66">
        <v>0</v>
      </c>
      <c r="AA17" s="66">
        <v>0</v>
      </c>
      <c r="AB17" s="66">
        <v>0</v>
      </c>
      <c r="AC17" s="66">
        <v>1</v>
      </c>
      <c r="AD17" s="33" t="s">
        <v>170</v>
      </c>
      <c r="AE17" s="33" t="s">
        <v>170</v>
      </c>
      <c r="AF17" s="33" t="s">
        <v>170</v>
      </c>
    </row>
    <row r="18" spans="1:32" ht="15.75">
      <c r="A18" s="52" t="s">
        <v>171</v>
      </c>
      <c r="B18" s="66">
        <v>0</v>
      </c>
      <c r="C18" s="66">
        <v>12</v>
      </c>
      <c r="D18" s="66">
        <v>13</v>
      </c>
      <c r="E18" s="66">
        <v>11</v>
      </c>
      <c r="F18" s="66">
        <v>12</v>
      </c>
      <c r="G18" s="66">
        <v>23</v>
      </c>
      <c r="H18" s="66">
        <v>34</v>
      </c>
      <c r="I18" s="66">
        <v>0</v>
      </c>
      <c r="J18" s="66">
        <v>33</v>
      </c>
      <c r="K18" s="66">
        <v>22</v>
      </c>
      <c r="L18" s="66">
        <v>23</v>
      </c>
      <c r="M18" s="66">
        <v>12</v>
      </c>
      <c r="N18" s="66">
        <v>11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6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</row>
    <row r="19" spans="1:32" ht="15.75">
      <c r="A19" s="52" t="s">
        <v>172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12</v>
      </c>
      <c r="Q19" s="66">
        <v>13</v>
      </c>
      <c r="R19" s="66">
        <v>11</v>
      </c>
      <c r="S19" s="66">
        <v>12</v>
      </c>
      <c r="T19" s="66">
        <v>23</v>
      </c>
      <c r="U19" s="66">
        <v>34</v>
      </c>
      <c r="V19" s="66">
        <v>0</v>
      </c>
      <c r="W19" s="66">
        <v>33</v>
      </c>
      <c r="X19" s="66">
        <v>22</v>
      </c>
      <c r="Y19" s="66">
        <v>23</v>
      </c>
      <c r="Z19" s="66">
        <v>12</v>
      </c>
      <c r="AA19" s="66">
        <v>11</v>
      </c>
      <c r="AB19" s="66">
        <v>4</v>
      </c>
      <c r="AC19" s="67">
        <v>0</v>
      </c>
      <c r="AD19" s="67">
        <v>0</v>
      </c>
      <c r="AE19" s="66">
        <v>0</v>
      </c>
      <c r="AF19" s="33" t="s">
        <v>170</v>
      </c>
    </row>
    <row r="20" spans="1:32" ht="15.75">
      <c r="A20" s="52" t="s">
        <v>173</v>
      </c>
      <c r="B20" s="66">
        <v>0</v>
      </c>
      <c r="C20" s="66">
        <v>0</v>
      </c>
      <c r="D20" s="66">
        <v>12</v>
      </c>
      <c r="E20" s="66">
        <v>13</v>
      </c>
      <c r="F20" s="66">
        <v>11</v>
      </c>
      <c r="G20" s="66">
        <v>12</v>
      </c>
      <c r="H20" s="66">
        <v>23</v>
      </c>
      <c r="I20" s="66">
        <v>34</v>
      </c>
      <c r="J20" s="66">
        <v>0</v>
      </c>
      <c r="K20" s="66">
        <v>33</v>
      </c>
      <c r="L20" s="66">
        <v>22</v>
      </c>
      <c r="M20" s="66">
        <v>23</v>
      </c>
      <c r="N20" s="66">
        <v>68</v>
      </c>
      <c r="O20" s="66">
        <v>11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11</v>
      </c>
      <c r="W20" s="66">
        <v>0</v>
      </c>
      <c r="X20" s="66">
        <v>0</v>
      </c>
      <c r="Y20" s="66">
        <v>8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8">
        <v>0</v>
      </c>
      <c r="AF20" s="66">
        <v>0</v>
      </c>
    </row>
    <row r="21" spans="1:32" ht="15.75">
      <c r="A21" s="52" t="s">
        <v>174</v>
      </c>
      <c r="B21" s="66">
        <v>0</v>
      </c>
      <c r="C21" s="66">
        <v>12</v>
      </c>
      <c r="D21" s="66">
        <v>13</v>
      </c>
      <c r="E21" s="66">
        <v>11</v>
      </c>
      <c r="F21" s="66">
        <v>12</v>
      </c>
      <c r="G21" s="66">
        <v>23</v>
      </c>
      <c r="H21" s="66">
        <v>34</v>
      </c>
      <c r="I21" s="66">
        <v>0</v>
      </c>
      <c r="J21" s="66">
        <v>33</v>
      </c>
      <c r="K21" s="66">
        <v>5</v>
      </c>
      <c r="L21" s="66">
        <v>23</v>
      </c>
      <c r="M21" s="66">
        <v>12</v>
      </c>
      <c r="N21" s="66">
        <v>11</v>
      </c>
      <c r="O21" s="66">
        <v>0</v>
      </c>
      <c r="P21" s="66">
        <v>0</v>
      </c>
      <c r="Q21" s="66">
        <v>0</v>
      </c>
      <c r="R21" s="66">
        <v>12</v>
      </c>
      <c r="S21" s="66">
        <v>4</v>
      </c>
      <c r="T21" s="66">
        <v>11</v>
      </c>
      <c r="U21" s="66">
        <v>12</v>
      </c>
      <c r="V21" s="66">
        <v>4</v>
      </c>
      <c r="W21" s="66">
        <v>34</v>
      </c>
      <c r="X21" s="66">
        <v>0</v>
      </c>
      <c r="Y21" s="66">
        <v>33</v>
      </c>
      <c r="Z21" s="66">
        <v>22</v>
      </c>
      <c r="AA21" s="66">
        <v>23</v>
      </c>
      <c r="AB21" s="66">
        <v>12</v>
      </c>
      <c r="AC21" s="66">
        <v>11</v>
      </c>
      <c r="AD21" s="66">
        <v>0</v>
      </c>
      <c r="AE21" s="66">
        <v>0</v>
      </c>
      <c r="AF21" s="33" t="s">
        <v>170</v>
      </c>
    </row>
    <row r="22" spans="1:33" ht="15.75">
      <c r="A22" s="52" t="s">
        <v>175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12</v>
      </c>
      <c r="J22" s="66">
        <v>13</v>
      </c>
      <c r="K22" s="66">
        <v>11</v>
      </c>
      <c r="L22" s="66">
        <v>12</v>
      </c>
      <c r="M22" s="66">
        <v>23</v>
      </c>
      <c r="N22" s="66">
        <v>34</v>
      </c>
      <c r="O22" s="66">
        <v>0</v>
      </c>
      <c r="P22" s="66">
        <v>33</v>
      </c>
      <c r="Q22" s="66">
        <v>21</v>
      </c>
      <c r="R22" s="66">
        <v>15</v>
      </c>
      <c r="S22" s="66">
        <v>12</v>
      </c>
      <c r="T22" s="66">
        <v>4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7">
        <v>0</v>
      </c>
      <c r="AF22" s="66">
        <v>0</v>
      </c>
      <c r="AG22" s="10"/>
    </row>
    <row r="23" spans="1:32" ht="15.75">
      <c r="A23" s="52" t="s">
        <v>176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12</v>
      </c>
      <c r="H23" s="66">
        <v>13</v>
      </c>
      <c r="I23" s="66">
        <v>11</v>
      </c>
      <c r="J23" s="66">
        <v>12</v>
      </c>
      <c r="K23" s="66">
        <v>23</v>
      </c>
      <c r="L23" s="66">
        <v>34</v>
      </c>
      <c r="M23" s="66">
        <v>0</v>
      </c>
      <c r="N23" s="66">
        <v>33</v>
      </c>
      <c r="O23" s="66">
        <v>11</v>
      </c>
      <c r="P23" s="66">
        <v>10</v>
      </c>
      <c r="Q23" s="66">
        <v>8</v>
      </c>
      <c r="R23" s="66">
        <v>11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9">
        <v>0</v>
      </c>
      <c r="AF23" s="66">
        <v>0</v>
      </c>
    </row>
    <row r="24" spans="1:32" ht="15.75">
      <c r="A24" s="52" t="s">
        <v>177</v>
      </c>
      <c r="B24" s="66">
        <v>0</v>
      </c>
      <c r="C24" s="66">
        <v>0</v>
      </c>
      <c r="D24" s="66">
        <v>12</v>
      </c>
      <c r="E24" s="66">
        <v>13</v>
      </c>
      <c r="F24" s="66">
        <v>11</v>
      </c>
      <c r="G24" s="66">
        <v>12</v>
      </c>
      <c r="H24" s="66">
        <v>23</v>
      </c>
      <c r="I24" s="66">
        <v>34</v>
      </c>
      <c r="J24" s="66">
        <v>0</v>
      </c>
      <c r="K24" s="66">
        <v>33</v>
      </c>
      <c r="L24" s="66">
        <v>22</v>
      </c>
      <c r="M24" s="66">
        <v>23</v>
      </c>
      <c r="N24" s="66">
        <v>12</v>
      </c>
      <c r="O24" s="66">
        <v>11</v>
      </c>
      <c r="P24" s="66">
        <v>0</v>
      </c>
      <c r="Q24" s="66">
        <v>0</v>
      </c>
      <c r="R24" s="66">
        <v>0</v>
      </c>
      <c r="S24" s="66">
        <v>0</v>
      </c>
      <c r="T24" s="66">
        <v>12</v>
      </c>
      <c r="U24" s="66">
        <v>13</v>
      </c>
      <c r="V24" s="66">
        <v>11</v>
      </c>
      <c r="W24" s="66">
        <v>12</v>
      </c>
      <c r="X24" s="66">
        <v>23</v>
      </c>
      <c r="Y24" s="66">
        <v>34</v>
      </c>
      <c r="Z24" s="66">
        <v>0</v>
      </c>
      <c r="AA24" s="66">
        <v>33</v>
      </c>
      <c r="AB24" s="66">
        <v>22</v>
      </c>
      <c r="AC24" s="66">
        <v>11</v>
      </c>
      <c r="AD24" s="66">
        <v>12</v>
      </c>
      <c r="AE24" s="66">
        <v>11</v>
      </c>
      <c r="AF24" s="33" t="s">
        <v>170</v>
      </c>
    </row>
    <row r="25" spans="1:34" ht="15.75">
      <c r="A25" s="52" t="s">
        <v>178</v>
      </c>
      <c r="B25" s="66">
        <v>0</v>
      </c>
      <c r="C25" s="66">
        <v>0</v>
      </c>
      <c r="D25" s="66">
        <v>12</v>
      </c>
      <c r="E25" s="66">
        <v>13</v>
      </c>
      <c r="F25" s="66">
        <v>11</v>
      </c>
      <c r="G25" s="66">
        <v>12</v>
      </c>
      <c r="H25" s="66">
        <v>23</v>
      </c>
      <c r="I25" s="66">
        <v>34</v>
      </c>
      <c r="J25" s="66">
        <v>0</v>
      </c>
      <c r="K25" s="66">
        <v>33</v>
      </c>
      <c r="L25" s="66">
        <v>22</v>
      </c>
      <c r="M25" s="66">
        <v>23</v>
      </c>
      <c r="N25" s="66">
        <v>12</v>
      </c>
      <c r="O25" s="66">
        <v>11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12</v>
      </c>
      <c r="V25" s="66">
        <v>13</v>
      </c>
      <c r="W25" s="66">
        <v>11</v>
      </c>
      <c r="X25" s="66">
        <v>12</v>
      </c>
      <c r="Y25" s="66">
        <v>23</v>
      </c>
      <c r="Z25" s="66">
        <v>34</v>
      </c>
      <c r="AA25" s="66">
        <v>0</v>
      </c>
      <c r="AB25" s="66">
        <v>33</v>
      </c>
      <c r="AC25" s="66">
        <v>22</v>
      </c>
      <c r="AD25" s="66">
        <v>23</v>
      </c>
      <c r="AE25" s="68">
        <v>12</v>
      </c>
      <c r="AF25" s="66">
        <v>11</v>
      </c>
      <c r="AH25" s="10"/>
    </row>
    <row r="26" spans="1:34" ht="15.75">
      <c r="A26" s="52" t="s">
        <v>179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12</v>
      </c>
      <c r="I26" s="66">
        <v>13</v>
      </c>
      <c r="J26" s="66">
        <v>11</v>
      </c>
      <c r="K26" s="66">
        <v>12</v>
      </c>
      <c r="L26" s="66">
        <v>23</v>
      </c>
      <c r="M26" s="66">
        <v>34</v>
      </c>
      <c r="N26" s="66">
        <v>0</v>
      </c>
      <c r="O26" s="66">
        <v>33</v>
      </c>
      <c r="P26" s="66">
        <v>22</v>
      </c>
      <c r="Q26" s="66">
        <v>23</v>
      </c>
      <c r="R26" s="66">
        <v>12</v>
      </c>
      <c r="S26" s="66">
        <v>11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34</v>
      </c>
      <c r="Z26" s="66">
        <v>35</v>
      </c>
      <c r="AA26" s="66">
        <v>44</v>
      </c>
      <c r="AB26" s="66">
        <v>6</v>
      </c>
      <c r="AC26" s="66">
        <v>0</v>
      </c>
      <c r="AD26" s="66">
        <v>4</v>
      </c>
      <c r="AE26" s="66">
        <v>0</v>
      </c>
      <c r="AF26" s="33" t="s">
        <v>170</v>
      </c>
      <c r="AH26" s="10"/>
    </row>
    <row r="27" spans="1:34" ht="15.75">
      <c r="A27" s="52" t="s">
        <v>180</v>
      </c>
      <c r="B27" s="66">
        <v>0</v>
      </c>
      <c r="C27" s="66">
        <v>0</v>
      </c>
      <c r="D27" s="66">
        <v>12</v>
      </c>
      <c r="E27" s="66">
        <v>13</v>
      </c>
      <c r="F27" s="66">
        <v>11</v>
      </c>
      <c r="G27" s="66">
        <v>12</v>
      </c>
      <c r="H27" s="66">
        <v>23</v>
      </c>
      <c r="I27" s="66">
        <v>34</v>
      </c>
      <c r="J27" s="66">
        <v>0</v>
      </c>
      <c r="K27" s="66">
        <v>33</v>
      </c>
      <c r="L27" s="66">
        <v>22</v>
      </c>
      <c r="M27" s="66">
        <v>23</v>
      </c>
      <c r="N27" s="66">
        <v>12</v>
      </c>
      <c r="O27" s="66">
        <v>11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12</v>
      </c>
      <c r="V27" s="66">
        <v>13</v>
      </c>
      <c r="W27" s="66">
        <v>11</v>
      </c>
      <c r="X27" s="66">
        <v>12</v>
      </c>
      <c r="Y27" s="66">
        <v>23</v>
      </c>
      <c r="Z27" s="66">
        <v>34</v>
      </c>
      <c r="AA27" s="66">
        <v>0</v>
      </c>
      <c r="AB27" s="66">
        <v>33</v>
      </c>
      <c r="AC27" s="66">
        <v>22</v>
      </c>
      <c r="AD27" s="66">
        <v>23</v>
      </c>
      <c r="AE27" s="67">
        <v>12</v>
      </c>
      <c r="AF27" s="66">
        <v>11</v>
      </c>
      <c r="AH27" s="1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dcterms:created xsi:type="dcterms:W3CDTF">1996-10-08T23:32:33Z</dcterms:created>
  <dcterms:modified xsi:type="dcterms:W3CDTF">2008-04-21T12:20:36Z</dcterms:modified>
  <cp:category/>
  <cp:version/>
  <cp:contentType/>
  <cp:contentStatus/>
</cp:coreProperties>
</file>